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e87d3aba6fd5e3a/Documenten/Seizoen 2026-2027/26-27_evenementen_organisaties/provinciaal/jeugdliga/1/"/>
    </mc:Choice>
  </mc:AlternateContent>
  <xr:revisionPtr revIDLastSave="0" documentId="8_{CC6A9399-A03D-40DA-B632-D154C8DBF46B}" xr6:coauthVersionLast="47" xr6:coauthVersionMax="47" xr10:uidLastSave="{00000000-0000-0000-0000-000000000000}"/>
  <bookViews>
    <workbookView xWindow="-108" yWindow="-108" windowWidth="23256" windowHeight="12456" activeTab="2" xr2:uid="{6EACD5BB-528D-485A-AD0E-E4A95906EED8}"/>
  </bookViews>
  <sheets>
    <sheet name="Deelnemers Per Club" sheetId="1" r:id="rId1"/>
    <sheet name="Afwezigen per Club" sheetId="2" r:id="rId2"/>
    <sheet name="Tabel Betalin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7" i="3" l="1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6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7" i="3"/>
  <c r="F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6" i="3"/>
</calcChain>
</file>

<file path=xl/sharedStrings.xml><?xml version="1.0" encoding="utf-8"?>
<sst xmlns="http://schemas.openxmlformats.org/spreadsheetml/2006/main" count="947" uniqueCount="348">
  <si>
    <t>Deelnemers Jeugdliga 1 WVL</t>
  </si>
  <si>
    <t>Sporthal Schiervelde - 25-10-2026</t>
  </si>
  <si>
    <t>Afwezigen Jeugdliga 1 WVL</t>
  </si>
  <si>
    <t>Aanrekening Jeugdliga 1 WVL</t>
  </si>
  <si>
    <t>Prov</t>
  </si>
  <si>
    <t>ClubNr</t>
  </si>
  <si>
    <t>Clubnaam</t>
  </si>
  <si>
    <t>Aantal Ingeschreven Spelers</t>
  </si>
  <si>
    <t>Aantal Afwezig (niet verontsch.)</t>
  </si>
  <si>
    <t>Bedrag</t>
  </si>
  <si>
    <t>Boete</t>
  </si>
  <si>
    <t>Totaal</t>
  </si>
  <si>
    <t>W.Vl.</t>
  </si>
  <si>
    <t>034</t>
  </si>
  <si>
    <t>Lauwe</t>
  </si>
  <si>
    <t>537286</t>
  </si>
  <si>
    <t>BORENCE EDEN</t>
  </si>
  <si>
    <t>NG</t>
  </si>
  <si>
    <t>529858</t>
  </si>
  <si>
    <t>BURGRAEVE LILY</t>
  </si>
  <si>
    <t>E4</t>
  </si>
  <si>
    <t>535301</t>
  </si>
  <si>
    <t>DEBROUWERE BRAM</t>
  </si>
  <si>
    <t>E0</t>
  </si>
  <si>
    <t>530533</t>
  </si>
  <si>
    <t>PLOVIER MATHIS</t>
  </si>
  <si>
    <t>E6</t>
  </si>
  <si>
    <t>533133</t>
  </si>
  <si>
    <t>VANHAUWAERT TORE</t>
  </si>
  <si>
    <t>530887</t>
  </si>
  <si>
    <t>WÓJCIK KACPER</t>
  </si>
  <si>
    <t>D2</t>
  </si>
  <si>
    <t>040</t>
  </si>
  <si>
    <t>Sobeka</t>
  </si>
  <si>
    <t>524943</t>
  </si>
  <si>
    <t>NOPPE HARM</t>
  </si>
  <si>
    <t>531319</t>
  </si>
  <si>
    <t>VANCAUWENBERGHE TOON</t>
  </si>
  <si>
    <t>045</t>
  </si>
  <si>
    <t>Oostende</t>
  </si>
  <si>
    <t>524416</t>
  </si>
  <si>
    <t>CALLEMIN BRANKO</t>
  </si>
  <si>
    <t>531220</t>
  </si>
  <si>
    <t>DEWYSE ELENA</t>
  </si>
  <si>
    <t>529759</t>
  </si>
  <si>
    <t>DEWYSE LIAM</t>
  </si>
  <si>
    <t>530933</t>
  </si>
  <si>
    <t>POUSEELE MATS</t>
  </si>
  <si>
    <t>529968</t>
  </si>
  <si>
    <t>POUSEELE TIBO</t>
  </si>
  <si>
    <t>534994</t>
  </si>
  <si>
    <t>VAN LANDSCHOOT ONAH</t>
  </si>
  <si>
    <t>531214</t>
  </si>
  <si>
    <t>VANNECKE DIALLO SAIDOU</t>
  </si>
  <si>
    <t>530354</t>
  </si>
  <si>
    <t>VERDUYSTERT DEVON</t>
  </si>
  <si>
    <t>531215</t>
  </si>
  <si>
    <t>VYLDERS NOAH</t>
  </si>
  <si>
    <t>067</t>
  </si>
  <si>
    <t>Mandelhoek</t>
  </si>
  <si>
    <t>534231</t>
  </si>
  <si>
    <t>BRUYNEEL JULES</t>
  </si>
  <si>
    <t>536388</t>
  </si>
  <si>
    <t>DEMUYNCK JOLIEN</t>
  </si>
  <si>
    <t>535868</t>
  </si>
  <si>
    <t>DETAILLEUR MIRTE</t>
  </si>
  <si>
    <t>533760</t>
  </si>
  <si>
    <t>DEVRIENDT JASPER</t>
  </si>
  <si>
    <t>536999</t>
  </si>
  <si>
    <t>LINDEBOOM LEO</t>
  </si>
  <si>
    <t>527586</t>
  </si>
  <si>
    <t>MASSCHELIN NICOLA</t>
  </si>
  <si>
    <t>537271</t>
  </si>
  <si>
    <t>SOETAERT LIAM</t>
  </si>
  <si>
    <t>531783</t>
  </si>
  <si>
    <t>TILLIE ARNO</t>
  </si>
  <si>
    <t>527686</t>
  </si>
  <si>
    <t>VERBEKE ANDRES</t>
  </si>
  <si>
    <t>534207</t>
  </si>
  <si>
    <t>VERBEKE BATIST</t>
  </si>
  <si>
    <t>537044</t>
  </si>
  <si>
    <t>VERMANDER EMIEL</t>
  </si>
  <si>
    <t>536387</t>
  </si>
  <si>
    <t>WINDELS MARGOT</t>
  </si>
  <si>
    <t>072</t>
  </si>
  <si>
    <t>Kuurne</t>
  </si>
  <si>
    <t>537278</t>
  </si>
  <si>
    <t>DECLERCK JAYDEN</t>
  </si>
  <si>
    <t>534774</t>
  </si>
  <si>
    <t>DEPREZ TYAS</t>
  </si>
  <si>
    <t>534293</t>
  </si>
  <si>
    <t>LABAERE LEON</t>
  </si>
  <si>
    <t>534322</t>
  </si>
  <si>
    <t>TACK MIGUEL</t>
  </si>
  <si>
    <t>536228</t>
  </si>
  <si>
    <t>VAN DE MAELE BOAZ</t>
  </si>
  <si>
    <t>085</t>
  </si>
  <si>
    <t>Oostduinkerke</t>
  </si>
  <si>
    <t>535678</t>
  </si>
  <si>
    <t>BOSSANT TUUR</t>
  </si>
  <si>
    <t>526295</t>
  </si>
  <si>
    <t>CLARYS MARLIES</t>
  </si>
  <si>
    <t>531622</t>
  </si>
  <si>
    <t>DE BAST SANNE</t>
  </si>
  <si>
    <t>535750</t>
  </si>
  <si>
    <t>DEGREAUWE MATTI</t>
  </si>
  <si>
    <t>537297</t>
  </si>
  <si>
    <t>DEMARKE THYBE</t>
  </si>
  <si>
    <t>521097</t>
  </si>
  <si>
    <t>MARTEEL BJARNE</t>
  </si>
  <si>
    <t>528259</t>
  </si>
  <si>
    <t>MELAERTS FLORIAN</t>
  </si>
  <si>
    <t>531781</t>
  </si>
  <si>
    <t>MELAERTS IWEN</t>
  </si>
  <si>
    <t>537296</t>
  </si>
  <si>
    <t>RANOCHA MATTHEW</t>
  </si>
  <si>
    <t>534587</t>
  </si>
  <si>
    <t>VANDENBERGHE MATTIS</t>
  </si>
  <si>
    <t>087</t>
  </si>
  <si>
    <t>Brugge</t>
  </si>
  <si>
    <t>534288</t>
  </si>
  <si>
    <t>ARNOU ARAM</t>
  </si>
  <si>
    <t>536964</t>
  </si>
  <si>
    <t>BUESS HENRI</t>
  </si>
  <si>
    <t>536004</t>
  </si>
  <si>
    <t>DEVRIESE MARIT</t>
  </si>
  <si>
    <t>518283</t>
  </si>
  <si>
    <t>DEVRIESE MATTHEW</t>
  </si>
  <si>
    <t>533351</t>
  </si>
  <si>
    <t>ESSARS ALEXANDER</t>
  </si>
  <si>
    <t>531951</t>
  </si>
  <si>
    <t>HOORNAERT EMIEL</t>
  </si>
  <si>
    <t>526399</t>
  </si>
  <si>
    <t>LEGROS KYLIANN</t>
  </si>
  <si>
    <t>526343</t>
  </si>
  <si>
    <t>STEEMAN YARO</t>
  </si>
  <si>
    <t>E2</t>
  </si>
  <si>
    <t>534619</t>
  </si>
  <si>
    <t>STRUBBE LUKAS</t>
  </si>
  <si>
    <t>094</t>
  </si>
  <si>
    <t>Wielsbeke-spoti</t>
  </si>
  <si>
    <t>524428</t>
  </si>
  <si>
    <t>CALLEEUW KYANO</t>
  </si>
  <si>
    <t>D6</t>
  </si>
  <si>
    <t>533061</t>
  </si>
  <si>
    <t>CAPPON LOWIE</t>
  </si>
  <si>
    <t>532093</t>
  </si>
  <si>
    <t>DERYCKE GILLES</t>
  </si>
  <si>
    <t>529152</t>
  </si>
  <si>
    <t>DOBBELAERE VIC</t>
  </si>
  <si>
    <t>D4</t>
  </si>
  <si>
    <t>525521</t>
  </si>
  <si>
    <t>VANOVERBEKE HÉLÈNE</t>
  </si>
  <si>
    <t>104</t>
  </si>
  <si>
    <t>Bredene</t>
  </si>
  <si>
    <t>536297</t>
  </si>
  <si>
    <t>DE WEVER VINCE</t>
  </si>
  <si>
    <t>535790</t>
  </si>
  <si>
    <t>LANNOO BAS</t>
  </si>
  <si>
    <t>536026</t>
  </si>
  <si>
    <t>VANMASSENHOVE SEM</t>
  </si>
  <si>
    <t>535924</t>
  </si>
  <si>
    <t>VASE FELIX</t>
  </si>
  <si>
    <t>109</t>
  </si>
  <si>
    <t>Zandvoorde</t>
  </si>
  <si>
    <t>533074</t>
  </si>
  <si>
    <t>CAURA ROBIN</t>
  </si>
  <si>
    <t>536513</t>
  </si>
  <si>
    <t>CLAEYS ARNOUT</t>
  </si>
  <si>
    <t>535224</t>
  </si>
  <si>
    <t>CREMER FIEN</t>
  </si>
  <si>
    <t>532618</t>
  </si>
  <si>
    <t>DECEUNINCK NOÉMIE</t>
  </si>
  <si>
    <t>533282</t>
  </si>
  <si>
    <t>DECORTE DORIAN</t>
  </si>
  <si>
    <t>525973</t>
  </si>
  <si>
    <t>DESLYPER IRINA</t>
  </si>
  <si>
    <t>535086</t>
  </si>
  <si>
    <t>ELEZAJ ELVI</t>
  </si>
  <si>
    <t>535085</t>
  </si>
  <si>
    <t>ELEZAJ KEJDI</t>
  </si>
  <si>
    <t>532549</t>
  </si>
  <si>
    <t>GOETHALS ROBBE</t>
  </si>
  <si>
    <t>535923</t>
  </si>
  <si>
    <t>MADDENS LILOU</t>
  </si>
  <si>
    <t>534503</t>
  </si>
  <si>
    <t>PAUWELS MIEL</t>
  </si>
  <si>
    <t>533226</t>
  </si>
  <si>
    <t>VANHECKE NOAH</t>
  </si>
  <si>
    <t>534649</t>
  </si>
  <si>
    <t>VANNEUVILLE LARS</t>
  </si>
  <si>
    <t>110</t>
  </si>
  <si>
    <t>Gullegem</t>
  </si>
  <si>
    <t>530615</t>
  </si>
  <si>
    <t>CRESPIN LOUIS</t>
  </si>
  <si>
    <t>530113</t>
  </si>
  <si>
    <t>CUVELIER WANNES</t>
  </si>
  <si>
    <t>531763</t>
  </si>
  <si>
    <t>DESMET JARNE</t>
  </si>
  <si>
    <t>531764</t>
  </si>
  <si>
    <t>DIERICK JASPER</t>
  </si>
  <si>
    <t>532075</t>
  </si>
  <si>
    <t>GEELEN JULIEN</t>
  </si>
  <si>
    <t>535212</t>
  </si>
  <si>
    <t>GHEYSEN LARS</t>
  </si>
  <si>
    <t>534602</t>
  </si>
  <si>
    <t>HOSTEN RIVANO</t>
  </si>
  <si>
    <t>535494</t>
  </si>
  <si>
    <t>NEVE HENRI-JULOT</t>
  </si>
  <si>
    <t>530616</t>
  </si>
  <si>
    <t>SCHERPEREEL MATS</t>
  </si>
  <si>
    <t>535180</t>
  </si>
  <si>
    <t>STAMOV SIMEON</t>
  </si>
  <si>
    <t>532854</t>
  </si>
  <si>
    <t>VANACKERE TRISTAN</t>
  </si>
  <si>
    <t>532851</t>
  </si>
  <si>
    <t>VANDEKERKHOVE SEM</t>
  </si>
  <si>
    <t>526985</t>
  </si>
  <si>
    <t>VANNESTE WANNES</t>
  </si>
  <si>
    <t>116</t>
  </si>
  <si>
    <t>Atanis</t>
  </si>
  <si>
    <t>527960</t>
  </si>
  <si>
    <t>ALBERT FABIAN</t>
  </si>
  <si>
    <t>533911</t>
  </si>
  <si>
    <t>BOUTEN RALPH</t>
  </si>
  <si>
    <t>536966</t>
  </si>
  <si>
    <t>BOVRI IEF</t>
  </si>
  <si>
    <t>536141</t>
  </si>
  <si>
    <t>HAMMOUDA HAMZA</t>
  </si>
  <si>
    <t>534303</t>
  </si>
  <si>
    <t>NGUYEN MICHAEL</t>
  </si>
  <si>
    <t>528950</t>
  </si>
  <si>
    <t>OTISI ONWUKA JEFF</t>
  </si>
  <si>
    <t>D0</t>
  </si>
  <si>
    <t>536729</t>
  </si>
  <si>
    <t>VERREES LINK</t>
  </si>
  <si>
    <t>125</t>
  </si>
  <si>
    <t>Koekelare</t>
  </si>
  <si>
    <t>529613</t>
  </si>
  <si>
    <t>DEVIDT LARS</t>
  </si>
  <si>
    <t>126</t>
  </si>
  <si>
    <t>Tielt</t>
  </si>
  <si>
    <t>533921</t>
  </si>
  <si>
    <t>DE NUL GUST</t>
  </si>
  <si>
    <t>532698</t>
  </si>
  <si>
    <t>DE WITTE ASTOR</t>
  </si>
  <si>
    <t>533600</t>
  </si>
  <si>
    <t>DE WITTE MONA</t>
  </si>
  <si>
    <t>530846</t>
  </si>
  <si>
    <t>HOSTE LASSE</t>
  </si>
  <si>
    <t>531636</t>
  </si>
  <si>
    <t>LECOMTE OWEN</t>
  </si>
  <si>
    <t>536558</t>
  </si>
  <si>
    <t>MAESSCHALCK LIAM</t>
  </si>
  <si>
    <t>531578</t>
  </si>
  <si>
    <t>SCHOONHEERE FABRICE</t>
  </si>
  <si>
    <t>533428</t>
  </si>
  <si>
    <t>YSEBAERT KOBE</t>
  </si>
  <si>
    <t>129</t>
  </si>
  <si>
    <t>Westhoek</t>
  </si>
  <si>
    <t>536181</t>
  </si>
  <si>
    <t>CROQUETTE LOUISE</t>
  </si>
  <si>
    <t>531395</t>
  </si>
  <si>
    <t>DECLERCQ SIEMEN</t>
  </si>
  <si>
    <t>533636</t>
  </si>
  <si>
    <t>KINDT MATS</t>
  </si>
  <si>
    <t>535669</t>
  </si>
  <si>
    <t>POLLET EWOUD</t>
  </si>
  <si>
    <t>531523</t>
  </si>
  <si>
    <t>VAN BRABANDT MILO</t>
  </si>
  <si>
    <t>533347</t>
  </si>
  <si>
    <t>VANBECELAERE LOIC</t>
  </si>
  <si>
    <t>531517</t>
  </si>
  <si>
    <t>VERKAMER EMILE</t>
  </si>
  <si>
    <t>134</t>
  </si>
  <si>
    <t>Meulebeke</t>
  </si>
  <si>
    <t>526452</t>
  </si>
  <si>
    <t>LEMMENS JONAS</t>
  </si>
  <si>
    <t>534528</t>
  </si>
  <si>
    <t>VERVAEKE BRAM</t>
  </si>
  <si>
    <t>137</t>
  </si>
  <si>
    <t>Knokke-Heist</t>
  </si>
  <si>
    <t>533632</t>
  </si>
  <si>
    <t>LEROU ALEXANDER</t>
  </si>
  <si>
    <t>534395</t>
  </si>
  <si>
    <t>STEPMAN EMILIE</t>
  </si>
  <si>
    <t>532587</t>
  </si>
  <si>
    <t>VANTORRE JENS</t>
  </si>
  <si>
    <t>138</t>
  </si>
  <si>
    <t>Torhout</t>
  </si>
  <si>
    <t>533023</t>
  </si>
  <si>
    <t>BLOMME EMIEL</t>
  </si>
  <si>
    <t>533385</t>
  </si>
  <si>
    <t>BOCQUEZ KIERAN</t>
  </si>
  <si>
    <t>535079</t>
  </si>
  <si>
    <t>DECOSTER CHRISTOPHER</t>
  </si>
  <si>
    <t>535078</t>
  </si>
  <si>
    <t>DECOSTER JACK</t>
  </si>
  <si>
    <t>532080</t>
  </si>
  <si>
    <t>DESCHEEMAECKER YONI</t>
  </si>
  <si>
    <t>532620</t>
  </si>
  <si>
    <t>DEVOS SAAR</t>
  </si>
  <si>
    <t>535878</t>
  </si>
  <si>
    <t>GOETHALS EDWARD</t>
  </si>
  <si>
    <t>533837</t>
  </si>
  <si>
    <t>PUYPE SENNE</t>
  </si>
  <si>
    <t>536195</t>
  </si>
  <si>
    <t>SCHOUTTEET KOBE</t>
  </si>
  <si>
    <t>530246</t>
  </si>
  <si>
    <t>VANSLAMBROUCK WARRE</t>
  </si>
  <si>
    <t>152</t>
  </si>
  <si>
    <t>Paletje</t>
  </si>
  <si>
    <t>535867</t>
  </si>
  <si>
    <t>BEHEYDT FEBE</t>
  </si>
  <si>
    <t>534560</t>
  </si>
  <si>
    <t>SYMONS MAX</t>
  </si>
  <si>
    <t>154</t>
  </si>
  <si>
    <t>Zonnebeke</t>
  </si>
  <si>
    <t>534330</t>
  </si>
  <si>
    <t>DECAT TEAGAN</t>
  </si>
  <si>
    <t>537003</t>
  </si>
  <si>
    <t>DECOCK ARNO</t>
  </si>
  <si>
    <t>536079</t>
  </si>
  <si>
    <t>DECOCK RAMON</t>
  </si>
  <si>
    <t>532424</t>
  </si>
  <si>
    <t>HUYS SAM</t>
  </si>
  <si>
    <t>532505</t>
  </si>
  <si>
    <t>LAMOTE VIKTOR</t>
  </si>
  <si>
    <t>532426</t>
  </si>
  <si>
    <t>LELEU JEREMIE</t>
  </si>
  <si>
    <t>532427</t>
  </si>
  <si>
    <t>LELEU JORDIE</t>
  </si>
  <si>
    <t>532504</t>
  </si>
  <si>
    <t>PATTYN CLARA</t>
  </si>
  <si>
    <t>158</t>
  </si>
  <si>
    <t>Damme</t>
  </si>
  <si>
    <t>531918</t>
  </si>
  <si>
    <t>DOMBRECHT LUCAS</t>
  </si>
  <si>
    <t>534291</t>
  </si>
  <si>
    <t>FACK MARIA-HELENA</t>
  </si>
  <si>
    <t>534289</t>
  </si>
  <si>
    <t>HERNOU NAND</t>
  </si>
  <si>
    <t>535946</t>
  </si>
  <si>
    <t>JACXSENS ANDREAS</t>
  </si>
  <si>
    <t>535114</t>
  </si>
  <si>
    <t>REYBROUCK BRIEK</t>
  </si>
  <si>
    <t>535166</t>
  </si>
  <si>
    <t>ROBBERECHTS 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</si>
</sst>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8" xfId="0" applyFont="1" applyBorder="1" applyAlignment="1">
      <alignment vertical="center" textRotation="90"/>
    </xf>
    <xf numFmtId="0" fontId="2" fillId="0" borderId="10" xfId="0" applyFont="1" applyBorder="1"/>
    <xf numFmtId="44" fontId="2" fillId="0" borderId="8" xfId="0" applyNumberFormat="1" applyFont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FD5F-A0CD-4FC6-9744-89E229A4E72C}">
  <dimension ref="A1:F146"/>
  <sheetViews>
    <sheetView workbookViewId="0">
      <selection sqref="A1:F1"/>
    </sheetView>
  </sheetViews>
  <sheetFormatPr defaultRowHeight="14.4" x14ac:dyDescent="0.3"/>
  <cols>
    <col min="1" max="1" width="5.88671875" customWidth="1"/>
    <col min="2" max="2" width="8" customWidth="1"/>
    <col min="3" max="3" width="28.77734375" customWidth="1"/>
    <col min="4" max="4" width="6.77734375" customWidth="1"/>
    <col min="5" max="5" width="4.44140625" customWidth="1"/>
    <col min="6" max="6" width="16.77734375" customWidth="1"/>
  </cols>
  <sheetData>
    <row r="1" spans="1:6" ht="22.2" thickTop="1" thickBot="1" x14ac:dyDescent="0.35">
      <c r="A1" s="1" t="s">
        <v>0</v>
      </c>
      <c r="B1" s="2"/>
      <c r="C1" s="2"/>
      <c r="D1" s="2"/>
      <c r="E1" s="2"/>
      <c r="F1" s="3"/>
    </row>
    <row r="2" spans="1:6" ht="15" thickTop="1" x14ac:dyDescent="0.3"/>
    <row r="3" spans="1:6" ht="21" x14ac:dyDescent="0.3">
      <c r="A3" s="4" t="s">
        <v>1</v>
      </c>
      <c r="B3" s="5"/>
      <c r="C3" s="5"/>
      <c r="D3" s="5"/>
      <c r="E3" s="5"/>
      <c r="F3" s="6"/>
    </row>
    <row r="5" spans="1:6" x14ac:dyDescent="0.3">
      <c r="A5" s="7" t="s">
        <v>12</v>
      </c>
      <c r="B5" s="8" t="s">
        <v>15</v>
      </c>
      <c r="C5" s="8" t="s">
        <v>16</v>
      </c>
      <c r="D5" s="8" t="s">
        <v>17</v>
      </c>
      <c r="E5" s="8" t="s">
        <v>13</v>
      </c>
      <c r="F5" s="14" t="s">
        <v>14</v>
      </c>
    </row>
    <row r="6" spans="1:6" x14ac:dyDescent="0.3">
      <c r="A6" s="7" t="s">
        <v>12</v>
      </c>
      <c r="B6" s="8" t="s">
        <v>18</v>
      </c>
      <c r="C6" s="8" t="s">
        <v>19</v>
      </c>
      <c r="D6" s="8" t="s">
        <v>20</v>
      </c>
      <c r="E6" s="8" t="s">
        <v>13</v>
      </c>
      <c r="F6" s="14" t="s">
        <v>14</v>
      </c>
    </row>
    <row r="7" spans="1:6" x14ac:dyDescent="0.3">
      <c r="A7" s="7" t="s">
        <v>12</v>
      </c>
      <c r="B7" s="8" t="s">
        <v>21</v>
      </c>
      <c r="C7" s="8" t="s">
        <v>22</v>
      </c>
      <c r="D7" s="8" t="s">
        <v>23</v>
      </c>
      <c r="E7" s="8" t="s">
        <v>13</v>
      </c>
      <c r="F7" s="14" t="s">
        <v>14</v>
      </c>
    </row>
    <row r="8" spans="1:6" x14ac:dyDescent="0.3">
      <c r="A8" s="7" t="s">
        <v>12</v>
      </c>
      <c r="B8" s="8" t="s">
        <v>24</v>
      </c>
      <c r="C8" s="8" t="s">
        <v>25</v>
      </c>
      <c r="D8" s="8" t="s">
        <v>26</v>
      </c>
      <c r="E8" s="8" t="s">
        <v>13</v>
      </c>
      <c r="F8" s="14" t="s">
        <v>14</v>
      </c>
    </row>
    <row r="9" spans="1:6" x14ac:dyDescent="0.3">
      <c r="A9" s="7" t="s">
        <v>12</v>
      </c>
      <c r="B9" s="8" t="s">
        <v>27</v>
      </c>
      <c r="C9" s="8" t="s">
        <v>28</v>
      </c>
      <c r="D9" s="8" t="s">
        <v>26</v>
      </c>
      <c r="E9" s="8" t="s">
        <v>13</v>
      </c>
      <c r="F9" s="14" t="s">
        <v>14</v>
      </c>
    </row>
    <row r="10" spans="1:6" x14ac:dyDescent="0.3">
      <c r="A10" s="7" t="s">
        <v>12</v>
      </c>
      <c r="B10" s="8" t="s">
        <v>29</v>
      </c>
      <c r="C10" s="8" t="s">
        <v>30</v>
      </c>
      <c r="D10" s="8" t="s">
        <v>31</v>
      </c>
      <c r="E10" s="8" t="s">
        <v>13</v>
      </c>
      <c r="F10" s="14" t="s">
        <v>14</v>
      </c>
    </row>
    <row r="11" spans="1:6" x14ac:dyDescent="0.3">
      <c r="A11" s="7" t="s">
        <v>12</v>
      </c>
      <c r="B11" s="8" t="s">
        <v>34</v>
      </c>
      <c r="C11" s="8" t="s">
        <v>35</v>
      </c>
      <c r="D11" s="8" t="s">
        <v>20</v>
      </c>
      <c r="E11" s="8" t="s">
        <v>32</v>
      </c>
      <c r="F11" s="14" t="s">
        <v>33</v>
      </c>
    </row>
    <row r="12" spans="1:6" x14ac:dyDescent="0.3">
      <c r="A12" s="7" t="s">
        <v>12</v>
      </c>
      <c r="B12" s="8" t="s">
        <v>36</v>
      </c>
      <c r="C12" s="8" t="s">
        <v>37</v>
      </c>
      <c r="D12" s="8" t="s">
        <v>17</v>
      </c>
      <c r="E12" s="8" t="s">
        <v>32</v>
      </c>
      <c r="F12" s="14" t="s">
        <v>33</v>
      </c>
    </row>
    <row r="13" spans="1:6" x14ac:dyDescent="0.3">
      <c r="A13" s="7" t="s">
        <v>12</v>
      </c>
      <c r="B13" s="8" t="s">
        <v>40</v>
      </c>
      <c r="C13" s="8" t="s">
        <v>41</v>
      </c>
      <c r="D13" s="8" t="s">
        <v>20</v>
      </c>
      <c r="E13" s="8" t="s">
        <v>38</v>
      </c>
      <c r="F13" s="14" t="s">
        <v>39</v>
      </c>
    </row>
    <row r="14" spans="1:6" x14ac:dyDescent="0.3">
      <c r="A14" s="7" t="s">
        <v>12</v>
      </c>
      <c r="B14" s="8" t="s">
        <v>42</v>
      </c>
      <c r="C14" s="8" t="s">
        <v>43</v>
      </c>
      <c r="D14" s="8" t="s">
        <v>26</v>
      </c>
      <c r="E14" s="8" t="s">
        <v>38</v>
      </c>
      <c r="F14" s="14" t="s">
        <v>39</v>
      </c>
    </row>
    <row r="15" spans="1:6" x14ac:dyDescent="0.3">
      <c r="A15" s="7" t="s">
        <v>12</v>
      </c>
      <c r="B15" s="8" t="s">
        <v>44</v>
      </c>
      <c r="C15" s="8" t="s">
        <v>45</v>
      </c>
      <c r="D15" s="8" t="s">
        <v>17</v>
      </c>
      <c r="E15" s="8" t="s">
        <v>38</v>
      </c>
      <c r="F15" s="14" t="s">
        <v>39</v>
      </c>
    </row>
    <row r="16" spans="1:6" x14ac:dyDescent="0.3">
      <c r="A16" s="7" t="s">
        <v>12</v>
      </c>
      <c r="B16" s="8" t="s">
        <v>46</v>
      </c>
      <c r="C16" s="8" t="s">
        <v>47</v>
      </c>
      <c r="D16" s="8" t="s">
        <v>26</v>
      </c>
      <c r="E16" s="8" t="s">
        <v>38</v>
      </c>
      <c r="F16" s="14" t="s">
        <v>39</v>
      </c>
    </row>
    <row r="17" spans="1:6" x14ac:dyDescent="0.3">
      <c r="A17" s="7" t="s">
        <v>12</v>
      </c>
      <c r="B17" s="8" t="s">
        <v>48</v>
      </c>
      <c r="C17" s="8" t="s">
        <v>49</v>
      </c>
      <c r="D17" s="8" t="s">
        <v>23</v>
      </c>
      <c r="E17" s="8" t="s">
        <v>38</v>
      </c>
      <c r="F17" s="14" t="s">
        <v>39</v>
      </c>
    </row>
    <row r="18" spans="1:6" x14ac:dyDescent="0.3">
      <c r="A18" s="7" t="s">
        <v>12</v>
      </c>
      <c r="B18" s="8" t="s">
        <v>50</v>
      </c>
      <c r="C18" s="8" t="s">
        <v>51</v>
      </c>
      <c r="D18" s="8" t="s">
        <v>17</v>
      </c>
      <c r="E18" s="8" t="s">
        <v>38</v>
      </c>
      <c r="F18" s="14" t="s">
        <v>39</v>
      </c>
    </row>
    <row r="19" spans="1:6" x14ac:dyDescent="0.3">
      <c r="A19" s="7" t="s">
        <v>12</v>
      </c>
      <c r="B19" s="8" t="s">
        <v>52</v>
      </c>
      <c r="C19" s="8" t="s">
        <v>53</v>
      </c>
      <c r="D19" s="8" t="s">
        <v>26</v>
      </c>
      <c r="E19" s="8" t="s">
        <v>38</v>
      </c>
      <c r="F19" s="14" t="s">
        <v>39</v>
      </c>
    </row>
    <row r="20" spans="1:6" x14ac:dyDescent="0.3">
      <c r="A20" s="7" t="s">
        <v>12</v>
      </c>
      <c r="B20" s="8" t="s">
        <v>54</v>
      </c>
      <c r="C20" s="8" t="s">
        <v>55</v>
      </c>
      <c r="D20" s="8" t="s">
        <v>26</v>
      </c>
      <c r="E20" s="8" t="s">
        <v>38</v>
      </c>
      <c r="F20" s="14" t="s">
        <v>39</v>
      </c>
    </row>
    <row r="21" spans="1:6" x14ac:dyDescent="0.3">
      <c r="A21" s="7" t="s">
        <v>12</v>
      </c>
      <c r="B21" s="8" t="s">
        <v>56</v>
      </c>
      <c r="C21" s="8" t="s">
        <v>57</v>
      </c>
      <c r="D21" s="8" t="s">
        <v>23</v>
      </c>
      <c r="E21" s="8" t="s">
        <v>38</v>
      </c>
      <c r="F21" s="14" t="s">
        <v>39</v>
      </c>
    </row>
    <row r="22" spans="1:6" x14ac:dyDescent="0.3">
      <c r="A22" s="7" t="s">
        <v>12</v>
      </c>
      <c r="B22" s="8" t="s">
        <v>60</v>
      </c>
      <c r="C22" s="8" t="s">
        <v>61</v>
      </c>
      <c r="D22" s="8" t="s">
        <v>17</v>
      </c>
      <c r="E22" s="8" t="s">
        <v>58</v>
      </c>
      <c r="F22" s="14" t="s">
        <v>59</v>
      </c>
    </row>
    <row r="23" spans="1:6" x14ac:dyDescent="0.3">
      <c r="A23" s="7" t="s">
        <v>12</v>
      </c>
      <c r="B23" s="8" t="s">
        <v>62</v>
      </c>
      <c r="C23" s="8" t="s">
        <v>63</v>
      </c>
      <c r="D23" s="8" t="s">
        <v>17</v>
      </c>
      <c r="E23" s="8" t="s">
        <v>58</v>
      </c>
      <c r="F23" s="14" t="s">
        <v>59</v>
      </c>
    </row>
    <row r="24" spans="1:6" x14ac:dyDescent="0.3">
      <c r="A24" s="7" t="s">
        <v>12</v>
      </c>
      <c r="B24" s="8" t="s">
        <v>64</v>
      </c>
      <c r="C24" s="8" t="s">
        <v>65</v>
      </c>
      <c r="D24" s="8" t="s">
        <v>17</v>
      </c>
      <c r="E24" s="8" t="s">
        <v>58</v>
      </c>
      <c r="F24" s="14" t="s">
        <v>59</v>
      </c>
    </row>
    <row r="25" spans="1:6" x14ac:dyDescent="0.3">
      <c r="A25" s="7" t="s">
        <v>12</v>
      </c>
      <c r="B25" s="8" t="s">
        <v>66</v>
      </c>
      <c r="C25" s="8" t="s">
        <v>67</v>
      </c>
      <c r="D25" s="8" t="s">
        <v>17</v>
      </c>
      <c r="E25" s="8" t="s">
        <v>58</v>
      </c>
      <c r="F25" s="14" t="s">
        <v>59</v>
      </c>
    </row>
    <row r="26" spans="1:6" x14ac:dyDescent="0.3">
      <c r="A26" s="7" t="s">
        <v>12</v>
      </c>
      <c r="B26" s="8" t="s">
        <v>68</v>
      </c>
      <c r="C26" s="8" t="s">
        <v>69</v>
      </c>
      <c r="D26" s="8" t="s">
        <v>17</v>
      </c>
      <c r="E26" s="8" t="s">
        <v>58</v>
      </c>
      <c r="F26" s="14" t="s">
        <v>59</v>
      </c>
    </row>
    <row r="27" spans="1:6" x14ac:dyDescent="0.3">
      <c r="A27" s="7" t="s">
        <v>12</v>
      </c>
      <c r="B27" s="8" t="s">
        <v>70</v>
      </c>
      <c r="C27" s="8" t="s">
        <v>71</v>
      </c>
      <c r="D27" s="8" t="s">
        <v>20</v>
      </c>
      <c r="E27" s="8" t="s">
        <v>58</v>
      </c>
      <c r="F27" s="14" t="s">
        <v>59</v>
      </c>
    </row>
    <row r="28" spans="1:6" x14ac:dyDescent="0.3">
      <c r="A28" s="7" t="s">
        <v>12</v>
      </c>
      <c r="B28" s="8" t="s">
        <v>72</v>
      </c>
      <c r="C28" s="8" t="s">
        <v>73</v>
      </c>
      <c r="D28" s="8" t="s">
        <v>17</v>
      </c>
      <c r="E28" s="8" t="s">
        <v>58</v>
      </c>
      <c r="F28" s="14" t="s">
        <v>59</v>
      </c>
    </row>
    <row r="29" spans="1:6" x14ac:dyDescent="0.3">
      <c r="A29" s="7" t="s">
        <v>12</v>
      </c>
      <c r="B29" s="8" t="s">
        <v>74</v>
      </c>
      <c r="C29" s="8" t="s">
        <v>75</v>
      </c>
      <c r="D29" s="8" t="s">
        <v>17</v>
      </c>
      <c r="E29" s="8" t="s">
        <v>58</v>
      </c>
      <c r="F29" s="14" t="s">
        <v>59</v>
      </c>
    </row>
    <row r="30" spans="1:6" x14ac:dyDescent="0.3">
      <c r="A30" s="7" t="s">
        <v>12</v>
      </c>
      <c r="B30" s="8" t="s">
        <v>76</v>
      </c>
      <c r="C30" s="8" t="s">
        <v>77</v>
      </c>
      <c r="D30" s="8" t="s">
        <v>26</v>
      </c>
      <c r="E30" s="8" t="s">
        <v>58</v>
      </c>
      <c r="F30" s="14" t="s">
        <v>59</v>
      </c>
    </row>
    <row r="31" spans="1:6" x14ac:dyDescent="0.3">
      <c r="A31" s="7" t="s">
        <v>12</v>
      </c>
      <c r="B31" s="8" t="s">
        <v>78</v>
      </c>
      <c r="C31" s="8" t="s">
        <v>79</v>
      </c>
      <c r="D31" s="8" t="s">
        <v>26</v>
      </c>
      <c r="E31" s="8" t="s">
        <v>58</v>
      </c>
      <c r="F31" s="14" t="s">
        <v>59</v>
      </c>
    </row>
    <row r="32" spans="1:6" x14ac:dyDescent="0.3">
      <c r="A32" s="7" t="s">
        <v>12</v>
      </c>
      <c r="B32" s="8" t="s">
        <v>80</v>
      </c>
      <c r="C32" s="8" t="s">
        <v>81</v>
      </c>
      <c r="D32" s="8" t="s">
        <v>17</v>
      </c>
      <c r="E32" s="8" t="s">
        <v>58</v>
      </c>
      <c r="F32" s="14" t="s">
        <v>59</v>
      </c>
    </row>
    <row r="33" spans="1:6" x14ac:dyDescent="0.3">
      <c r="A33" s="7" t="s">
        <v>12</v>
      </c>
      <c r="B33" s="8" t="s">
        <v>82</v>
      </c>
      <c r="C33" s="8" t="s">
        <v>83</v>
      </c>
      <c r="D33" s="8" t="s">
        <v>17</v>
      </c>
      <c r="E33" s="8" t="s">
        <v>58</v>
      </c>
      <c r="F33" s="14" t="s">
        <v>59</v>
      </c>
    </row>
    <row r="34" spans="1:6" x14ac:dyDescent="0.3">
      <c r="A34" s="7" t="s">
        <v>12</v>
      </c>
      <c r="B34" s="8" t="s">
        <v>86</v>
      </c>
      <c r="C34" s="8" t="s">
        <v>87</v>
      </c>
      <c r="D34" s="8" t="s">
        <v>17</v>
      </c>
      <c r="E34" s="8" t="s">
        <v>84</v>
      </c>
      <c r="F34" s="14" t="s">
        <v>85</v>
      </c>
    </row>
    <row r="35" spans="1:6" x14ac:dyDescent="0.3">
      <c r="A35" s="7" t="s">
        <v>12</v>
      </c>
      <c r="B35" s="8" t="s">
        <v>88</v>
      </c>
      <c r="C35" s="8" t="s">
        <v>89</v>
      </c>
      <c r="D35" s="8" t="s">
        <v>17</v>
      </c>
      <c r="E35" s="8" t="s">
        <v>84</v>
      </c>
      <c r="F35" s="14" t="s">
        <v>85</v>
      </c>
    </row>
    <row r="36" spans="1:6" x14ac:dyDescent="0.3">
      <c r="A36" s="7" t="s">
        <v>12</v>
      </c>
      <c r="B36" s="8" t="s">
        <v>90</v>
      </c>
      <c r="C36" s="8" t="s">
        <v>91</v>
      </c>
      <c r="D36" s="8" t="s">
        <v>17</v>
      </c>
      <c r="E36" s="8" t="s">
        <v>84</v>
      </c>
      <c r="F36" s="14" t="s">
        <v>85</v>
      </c>
    </row>
    <row r="37" spans="1:6" x14ac:dyDescent="0.3">
      <c r="A37" s="7" t="s">
        <v>12</v>
      </c>
      <c r="B37" s="8" t="s">
        <v>92</v>
      </c>
      <c r="C37" s="8" t="s">
        <v>93</v>
      </c>
      <c r="D37" s="8" t="s">
        <v>17</v>
      </c>
      <c r="E37" s="8" t="s">
        <v>84</v>
      </c>
      <c r="F37" s="14" t="s">
        <v>85</v>
      </c>
    </row>
    <row r="38" spans="1:6" x14ac:dyDescent="0.3">
      <c r="A38" s="7" t="s">
        <v>12</v>
      </c>
      <c r="B38" s="8" t="s">
        <v>94</v>
      </c>
      <c r="C38" s="8" t="s">
        <v>95</v>
      </c>
      <c r="D38" s="8" t="s">
        <v>17</v>
      </c>
      <c r="E38" s="8" t="s">
        <v>84</v>
      </c>
      <c r="F38" s="14" t="s">
        <v>85</v>
      </c>
    </row>
    <row r="39" spans="1:6" x14ac:dyDescent="0.3">
      <c r="A39" s="7" t="s">
        <v>12</v>
      </c>
      <c r="B39" s="8" t="s">
        <v>98</v>
      </c>
      <c r="C39" s="8" t="s">
        <v>99</v>
      </c>
      <c r="D39" s="8" t="s">
        <v>17</v>
      </c>
      <c r="E39" s="8" t="s">
        <v>96</v>
      </c>
      <c r="F39" s="14" t="s">
        <v>97</v>
      </c>
    </row>
    <row r="40" spans="1:6" x14ac:dyDescent="0.3">
      <c r="A40" s="7" t="s">
        <v>12</v>
      </c>
      <c r="B40" s="8" t="s">
        <v>100</v>
      </c>
      <c r="C40" s="8" t="s">
        <v>101</v>
      </c>
      <c r="D40" s="8" t="s">
        <v>26</v>
      </c>
      <c r="E40" s="8" t="s">
        <v>96</v>
      </c>
      <c r="F40" s="14" t="s">
        <v>97</v>
      </c>
    </row>
    <row r="41" spans="1:6" x14ac:dyDescent="0.3">
      <c r="A41" s="7" t="s">
        <v>12</v>
      </c>
      <c r="B41" s="8" t="s">
        <v>102</v>
      </c>
      <c r="C41" s="8" t="s">
        <v>103</v>
      </c>
      <c r="D41" s="8" t="s">
        <v>26</v>
      </c>
      <c r="E41" s="8" t="s">
        <v>96</v>
      </c>
      <c r="F41" s="14" t="s">
        <v>97</v>
      </c>
    </row>
    <row r="42" spans="1:6" x14ac:dyDescent="0.3">
      <c r="A42" s="7" t="s">
        <v>12</v>
      </c>
      <c r="B42" s="8" t="s">
        <v>104</v>
      </c>
      <c r="C42" s="8" t="s">
        <v>105</v>
      </c>
      <c r="D42" s="8" t="s">
        <v>17</v>
      </c>
      <c r="E42" s="8" t="s">
        <v>96</v>
      </c>
      <c r="F42" s="14" t="s">
        <v>97</v>
      </c>
    </row>
    <row r="43" spans="1:6" x14ac:dyDescent="0.3">
      <c r="A43" s="7" t="s">
        <v>12</v>
      </c>
      <c r="B43" s="8" t="s">
        <v>106</v>
      </c>
      <c r="C43" s="8" t="s">
        <v>107</v>
      </c>
      <c r="D43" s="8" t="s">
        <v>17</v>
      </c>
      <c r="E43" s="8" t="s">
        <v>96</v>
      </c>
      <c r="F43" s="14" t="s">
        <v>97</v>
      </c>
    </row>
    <row r="44" spans="1:6" x14ac:dyDescent="0.3">
      <c r="A44" s="7" t="s">
        <v>12</v>
      </c>
      <c r="B44" s="8" t="s">
        <v>108</v>
      </c>
      <c r="C44" s="8" t="s">
        <v>109</v>
      </c>
      <c r="D44" s="8" t="s">
        <v>31</v>
      </c>
      <c r="E44" s="8" t="s">
        <v>96</v>
      </c>
      <c r="F44" s="14" t="s">
        <v>97</v>
      </c>
    </row>
    <row r="45" spans="1:6" x14ac:dyDescent="0.3">
      <c r="A45" s="7" t="s">
        <v>12</v>
      </c>
      <c r="B45" s="8" t="s">
        <v>110</v>
      </c>
      <c r="C45" s="8" t="s">
        <v>111</v>
      </c>
      <c r="D45" s="8" t="s">
        <v>31</v>
      </c>
      <c r="E45" s="8" t="s">
        <v>96</v>
      </c>
      <c r="F45" s="14" t="s">
        <v>97</v>
      </c>
    </row>
    <row r="46" spans="1:6" x14ac:dyDescent="0.3">
      <c r="A46" s="7" t="s">
        <v>12</v>
      </c>
      <c r="B46" s="8" t="s">
        <v>112</v>
      </c>
      <c r="C46" s="8" t="s">
        <v>113</v>
      </c>
      <c r="D46" s="8" t="s">
        <v>20</v>
      </c>
      <c r="E46" s="8" t="s">
        <v>96</v>
      </c>
      <c r="F46" s="14" t="s">
        <v>97</v>
      </c>
    </row>
    <row r="47" spans="1:6" x14ac:dyDescent="0.3">
      <c r="A47" s="7" t="s">
        <v>12</v>
      </c>
      <c r="B47" s="8" t="s">
        <v>114</v>
      </c>
      <c r="C47" s="8" t="s">
        <v>115</v>
      </c>
      <c r="D47" s="8" t="s">
        <v>17</v>
      </c>
      <c r="E47" s="8" t="s">
        <v>96</v>
      </c>
      <c r="F47" s="14" t="s">
        <v>97</v>
      </c>
    </row>
    <row r="48" spans="1:6" x14ac:dyDescent="0.3">
      <c r="A48" s="7" t="s">
        <v>12</v>
      </c>
      <c r="B48" s="8" t="s">
        <v>116</v>
      </c>
      <c r="C48" s="8" t="s">
        <v>117</v>
      </c>
      <c r="D48" s="8" t="s">
        <v>26</v>
      </c>
      <c r="E48" s="8" t="s">
        <v>96</v>
      </c>
      <c r="F48" s="14" t="s">
        <v>97</v>
      </c>
    </row>
    <row r="49" spans="1:6" x14ac:dyDescent="0.3">
      <c r="A49" s="7" t="s">
        <v>12</v>
      </c>
      <c r="B49" s="8" t="s">
        <v>120</v>
      </c>
      <c r="C49" s="8" t="s">
        <v>121</v>
      </c>
      <c r="D49" s="8" t="s">
        <v>17</v>
      </c>
      <c r="E49" s="8" t="s">
        <v>118</v>
      </c>
      <c r="F49" s="14" t="s">
        <v>119</v>
      </c>
    </row>
    <row r="50" spans="1:6" x14ac:dyDescent="0.3">
      <c r="A50" s="7" t="s">
        <v>12</v>
      </c>
      <c r="B50" s="8" t="s">
        <v>122</v>
      </c>
      <c r="C50" s="8" t="s">
        <v>123</v>
      </c>
      <c r="D50" s="8" t="s">
        <v>17</v>
      </c>
      <c r="E50" s="8" t="s">
        <v>118</v>
      </c>
      <c r="F50" s="14" t="s">
        <v>119</v>
      </c>
    </row>
    <row r="51" spans="1:6" x14ac:dyDescent="0.3">
      <c r="A51" s="7" t="s">
        <v>12</v>
      </c>
      <c r="B51" s="8" t="s">
        <v>124</v>
      </c>
      <c r="C51" s="8" t="s">
        <v>125</v>
      </c>
      <c r="D51" s="8" t="s">
        <v>17</v>
      </c>
      <c r="E51" s="8" t="s">
        <v>118</v>
      </c>
      <c r="F51" s="14" t="s">
        <v>119</v>
      </c>
    </row>
    <row r="52" spans="1:6" x14ac:dyDescent="0.3">
      <c r="A52" s="7" t="s">
        <v>12</v>
      </c>
      <c r="B52" s="8" t="s">
        <v>126</v>
      </c>
      <c r="C52" s="8" t="s">
        <v>127</v>
      </c>
      <c r="D52" s="8" t="s">
        <v>23</v>
      </c>
      <c r="E52" s="8" t="s">
        <v>118</v>
      </c>
      <c r="F52" s="14" t="s">
        <v>119</v>
      </c>
    </row>
    <row r="53" spans="1:6" x14ac:dyDescent="0.3">
      <c r="A53" s="7" t="s">
        <v>12</v>
      </c>
      <c r="B53" s="8" t="s">
        <v>128</v>
      </c>
      <c r="C53" s="8" t="s">
        <v>129</v>
      </c>
      <c r="D53" s="8" t="s">
        <v>26</v>
      </c>
      <c r="E53" s="8" t="s">
        <v>118</v>
      </c>
      <c r="F53" s="14" t="s">
        <v>119</v>
      </c>
    </row>
    <row r="54" spans="1:6" x14ac:dyDescent="0.3">
      <c r="A54" s="7" t="s">
        <v>12</v>
      </c>
      <c r="B54" s="8" t="s">
        <v>130</v>
      </c>
      <c r="C54" s="8" t="s">
        <v>131</v>
      </c>
      <c r="D54" s="8" t="s">
        <v>26</v>
      </c>
      <c r="E54" s="8" t="s">
        <v>118</v>
      </c>
      <c r="F54" s="14" t="s">
        <v>119</v>
      </c>
    </row>
    <row r="55" spans="1:6" x14ac:dyDescent="0.3">
      <c r="A55" s="7" t="s">
        <v>12</v>
      </c>
      <c r="B55" s="8" t="s">
        <v>132</v>
      </c>
      <c r="C55" s="8" t="s">
        <v>133</v>
      </c>
      <c r="D55" s="8" t="s">
        <v>31</v>
      </c>
      <c r="E55" s="8" t="s">
        <v>118</v>
      </c>
      <c r="F55" s="14" t="s">
        <v>119</v>
      </c>
    </row>
    <row r="56" spans="1:6" x14ac:dyDescent="0.3">
      <c r="A56" s="7" t="s">
        <v>12</v>
      </c>
      <c r="B56" s="8" t="s">
        <v>134</v>
      </c>
      <c r="C56" s="8" t="s">
        <v>135</v>
      </c>
      <c r="D56" s="8" t="s">
        <v>136</v>
      </c>
      <c r="E56" s="8" t="s">
        <v>118</v>
      </c>
      <c r="F56" s="14" t="s">
        <v>119</v>
      </c>
    </row>
    <row r="57" spans="1:6" x14ac:dyDescent="0.3">
      <c r="A57" s="7" t="s">
        <v>12</v>
      </c>
      <c r="B57" s="8" t="s">
        <v>137</v>
      </c>
      <c r="C57" s="8" t="s">
        <v>138</v>
      </c>
      <c r="D57" s="8" t="s">
        <v>17</v>
      </c>
      <c r="E57" s="8" t="s">
        <v>118</v>
      </c>
      <c r="F57" s="14" t="s">
        <v>119</v>
      </c>
    </row>
    <row r="58" spans="1:6" x14ac:dyDescent="0.3">
      <c r="A58" s="7" t="s">
        <v>12</v>
      </c>
      <c r="B58" s="8" t="s">
        <v>141</v>
      </c>
      <c r="C58" s="8" t="s">
        <v>142</v>
      </c>
      <c r="D58" s="8" t="s">
        <v>143</v>
      </c>
      <c r="E58" s="8" t="s">
        <v>139</v>
      </c>
      <c r="F58" s="14" t="s">
        <v>140</v>
      </c>
    </row>
    <row r="59" spans="1:6" x14ac:dyDescent="0.3">
      <c r="A59" s="7" t="s">
        <v>12</v>
      </c>
      <c r="B59" s="8" t="s">
        <v>144</v>
      </c>
      <c r="C59" s="8" t="s">
        <v>145</v>
      </c>
      <c r="D59" s="8" t="s">
        <v>17</v>
      </c>
      <c r="E59" s="8" t="s">
        <v>139</v>
      </c>
      <c r="F59" s="14" t="s">
        <v>140</v>
      </c>
    </row>
    <row r="60" spans="1:6" x14ac:dyDescent="0.3">
      <c r="A60" s="7" t="s">
        <v>12</v>
      </c>
      <c r="B60" s="8" t="s">
        <v>146</v>
      </c>
      <c r="C60" s="8" t="s">
        <v>147</v>
      </c>
      <c r="D60" s="8" t="s">
        <v>26</v>
      </c>
      <c r="E60" s="8" t="s">
        <v>139</v>
      </c>
      <c r="F60" s="14" t="s">
        <v>140</v>
      </c>
    </row>
    <row r="61" spans="1:6" x14ac:dyDescent="0.3">
      <c r="A61" s="7" t="s">
        <v>12</v>
      </c>
      <c r="B61" s="8" t="s">
        <v>148</v>
      </c>
      <c r="C61" s="8" t="s">
        <v>149</v>
      </c>
      <c r="D61" s="8" t="s">
        <v>150</v>
      </c>
      <c r="E61" s="8" t="s">
        <v>139</v>
      </c>
      <c r="F61" s="14" t="s">
        <v>140</v>
      </c>
    </row>
    <row r="62" spans="1:6" x14ac:dyDescent="0.3">
      <c r="A62" s="7" t="s">
        <v>12</v>
      </c>
      <c r="B62" s="8" t="s">
        <v>151</v>
      </c>
      <c r="C62" s="8" t="s">
        <v>152</v>
      </c>
      <c r="D62" s="8" t="s">
        <v>20</v>
      </c>
      <c r="E62" s="8" t="s">
        <v>139</v>
      </c>
      <c r="F62" s="14" t="s">
        <v>140</v>
      </c>
    </row>
    <row r="63" spans="1:6" x14ac:dyDescent="0.3">
      <c r="A63" s="7" t="s">
        <v>12</v>
      </c>
      <c r="B63" s="8" t="s">
        <v>155</v>
      </c>
      <c r="C63" s="8" t="s">
        <v>156</v>
      </c>
      <c r="D63" s="8" t="s">
        <v>17</v>
      </c>
      <c r="E63" s="8" t="s">
        <v>153</v>
      </c>
      <c r="F63" s="14" t="s">
        <v>154</v>
      </c>
    </row>
    <row r="64" spans="1:6" x14ac:dyDescent="0.3">
      <c r="A64" s="7" t="s">
        <v>12</v>
      </c>
      <c r="B64" s="8" t="s">
        <v>157</v>
      </c>
      <c r="C64" s="8" t="s">
        <v>158</v>
      </c>
      <c r="D64" s="8" t="s">
        <v>17</v>
      </c>
      <c r="E64" s="8" t="s">
        <v>153</v>
      </c>
      <c r="F64" s="14" t="s">
        <v>154</v>
      </c>
    </row>
    <row r="65" spans="1:6" x14ac:dyDescent="0.3">
      <c r="A65" s="7" t="s">
        <v>12</v>
      </c>
      <c r="B65" s="8" t="s">
        <v>159</v>
      </c>
      <c r="C65" s="8" t="s">
        <v>160</v>
      </c>
      <c r="D65" s="8" t="s">
        <v>17</v>
      </c>
      <c r="E65" s="8" t="s">
        <v>153</v>
      </c>
      <c r="F65" s="14" t="s">
        <v>154</v>
      </c>
    </row>
    <row r="66" spans="1:6" x14ac:dyDescent="0.3">
      <c r="A66" s="7" t="s">
        <v>12</v>
      </c>
      <c r="B66" s="8" t="s">
        <v>161</v>
      </c>
      <c r="C66" s="8" t="s">
        <v>162</v>
      </c>
      <c r="D66" s="8" t="s">
        <v>17</v>
      </c>
      <c r="E66" s="8" t="s">
        <v>153</v>
      </c>
      <c r="F66" s="14" t="s">
        <v>154</v>
      </c>
    </row>
    <row r="67" spans="1:6" x14ac:dyDescent="0.3">
      <c r="A67" s="7" t="s">
        <v>12</v>
      </c>
      <c r="B67" s="8" t="s">
        <v>165</v>
      </c>
      <c r="C67" s="8" t="s">
        <v>166</v>
      </c>
      <c r="D67" s="8" t="s">
        <v>136</v>
      </c>
      <c r="E67" s="8" t="s">
        <v>163</v>
      </c>
      <c r="F67" s="14" t="s">
        <v>164</v>
      </c>
    </row>
    <row r="68" spans="1:6" x14ac:dyDescent="0.3">
      <c r="A68" s="7" t="s">
        <v>12</v>
      </c>
      <c r="B68" s="8" t="s">
        <v>167</v>
      </c>
      <c r="C68" s="8" t="s">
        <v>168</v>
      </c>
      <c r="D68" s="8" t="s">
        <v>17</v>
      </c>
      <c r="E68" s="8" t="s">
        <v>163</v>
      </c>
      <c r="F68" s="14" t="s">
        <v>164</v>
      </c>
    </row>
    <row r="69" spans="1:6" x14ac:dyDescent="0.3">
      <c r="A69" s="7" t="s">
        <v>12</v>
      </c>
      <c r="B69" s="8" t="s">
        <v>169</v>
      </c>
      <c r="C69" s="8" t="s">
        <v>170</v>
      </c>
      <c r="D69" s="8" t="s">
        <v>17</v>
      </c>
      <c r="E69" s="8" t="s">
        <v>163</v>
      </c>
      <c r="F69" s="14" t="s">
        <v>164</v>
      </c>
    </row>
    <row r="70" spans="1:6" x14ac:dyDescent="0.3">
      <c r="A70" s="7" t="s">
        <v>12</v>
      </c>
      <c r="B70" s="8" t="s">
        <v>171</v>
      </c>
      <c r="C70" s="8" t="s">
        <v>172</v>
      </c>
      <c r="D70" s="8" t="s">
        <v>17</v>
      </c>
      <c r="E70" s="8" t="s">
        <v>163</v>
      </c>
      <c r="F70" s="14" t="s">
        <v>164</v>
      </c>
    </row>
    <row r="71" spans="1:6" x14ac:dyDescent="0.3">
      <c r="A71" s="7" t="s">
        <v>12</v>
      </c>
      <c r="B71" s="8" t="s">
        <v>173</v>
      </c>
      <c r="C71" s="8" t="s">
        <v>174</v>
      </c>
      <c r="D71" s="8" t="s">
        <v>17</v>
      </c>
      <c r="E71" s="8" t="s">
        <v>163</v>
      </c>
      <c r="F71" s="14" t="s">
        <v>164</v>
      </c>
    </row>
    <row r="72" spans="1:6" x14ac:dyDescent="0.3">
      <c r="A72" s="7" t="s">
        <v>12</v>
      </c>
      <c r="B72" s="8" t="s">
        <v>175</v>
      </c>
      <c r="C72" s="8" t="s">
        <v>176</v>
      </c>
      <c r="D72" s="8" t="s">
        <v>31</v>
      </c>
      <c r="E72" s="8" t="s">
        <v>163</v>
      </c>
      <c r="F72" s="14" t="s">
        <v>164</v>
      </c>
    </row>
    <row r="73" spans="1:6" x14ac:dyDescent="0.3">
      <c r="A73" s="7" t="s">
        <v>12</v>
      </c>
      <c r="B73" s="8" t="s">
        <v>177</v>
      </c>
      <c r="C73" s="8" t="s">
        <v>178</v>
      </c>
      <c r="D73" s="8" t="s">
        <v>17</v>
      </c>
      <c r="E73" s="8" t="s">
        <v>163</v>
      </c>
      <c r="F73" s="14" t="s">
        <v>164</v>
      </c>
    </row>
    <row r="74" spans="1:6" x14ac:dyDescent="0.3">
      <c r="A74" s="7" t="s">
        <v>12</v>
      </c>
      <c r="B74" s="8" t="s">
        <v>179</v>
      </c>
      <c r="C74" s="8" t="s">
        <v>180</v>
      </c>
      <c r="D74" s="8" t="s">
        <v>17</v>
      </c>
      <c r="E74" s="8" t="s">
        <v>163</v>
      </c>
      <c r="F74" s="14" t="s">
        <v>164</v>
      </c>
    </row>
    <row r="75" spans="1:6" x14ac:dyDescent="0.3">
      <c r="A75" s="7" t="s">
        <v>12</v>
      </c>
      <c r="B75" s="8" t="s">
        <v>181</v>
      </c>
      <c r="C75" s="8" t="s">
        <v>182</v>
      </c>
      <c r="D75" s="8" t="s">
        <v>17</v>
      </c>
      <c r="E75" s="8" t="s">
        <v>163</v>
      </c>
      <c r="F75" s="14" t="s">
        <v>164</v>
      </c>
    </row>
    <row r="76" spans="1:6" x14ac:dyDescent="0.3">
      <c r="A76" s="7" t="s">
        <v>12</v>
      </c>
      <c r="B76" s="8" t="s">
        <v>183</v>
      </c>
      <c r="C76" s="8" t="s">
        <v>184</v>
      </c>
      <c r="D76" s="8" t="s">
        <v>17</v>
      </c>
      <c r="E76" s="8" t="s">
        <v>163</v>
      </c>
      <c r="F76" s="14" t="s">
        <v>164</v>
      </c>
    </row>
    <row r="77" spans="1:6" x14ac:dyDescent="0.3">
      <c r="A77" s="7" t="s">
        <v>12</v>
      </c>
      <c r="B77" s="8" t="s">
        <v>185</v>
      </c>
      <c r="C77" s="8" t="s">
        <v>186</v>
      </c>
      <c r="D77" s="8" t="s">
        <v>17</v>
      </c>
      <c r="E77" s="8" t="s">
        <v>163</v>
      </c>
      <c r="F77" s="14" t="s">
        <v>164</v>
      </c>
    </row>
    <row r="78" spans="1:6" x14ac:dyDescent="0.3">
      <c r="A78" s="7" t="s">
        <v>12</v>
      </c>
      <c r="B78" s="8" t="s">
        <v>187</v>
      </c>
      <c r="C78" s="8" t="s">
        <v>188</v>
      </c>
      <c r="D78" s="8" t="s">
        <v>17</v>
      </c>
      <c r="E78" s="8" t="s">
        <v>163</v>
      </c>
      <c r="F78" s="14" t="s">
        <v>164</v>
      </c>
    </row>
    <row r="79" spans="1:6" x14ac:dyDescent="0.3">
      <c r="A79" s="7" t="s">
        <v>12</v>
      </c>
      <c r="B79" s="8" t="s">
        <v>189</v>
      </c>
      <c r="C79" s="8" t="s">
        <v>190</v>
      </c>
      <c r="D79" s="8" t="s">
        <v>17</v>
      </c>
      <c r="E79" s="8" t="s">
        <v>163</v>
      </c>
      <c r="F79" s="14" t="s">
        <v>164</v>
      </c>
    </row>
    <row r="80" spans="1:6" x14ac:dyDescent="0.3">
      <c r="A80" s="7" t="s">
        <v>12</v>
      </c>
      <c r="B80" s="8" t="s">
        <v>193</v>
      </c>
      <c r="C80" s="8" t="s">
        <v>194</v>
      </c>
      <c r="D80" s="8" t="s">
        <v>17</v>
      </c>
      <c r="E80" s="8" t="s">
        <v>191</v>
      </c>
      <c r="F80" s="14" t="s">
        <v>192</v>
      </c>
    </row>
    <row r="81" spans="1:6" x14ac:dyDescent="0.3">
      <c r="A81" s="7" t="s">
        <v>12</v>
      </c>
      <c r="B81" s="8" t="s">
        <v>195</v>
      </c>
      <c r="C81" s="8" t="s">
        <v>196</v>
      </c>
      <c r="D81" s="8" t="s">
        <v>26</v>
      </c>
      <c r="E81" s="8" t="s">
        <v>191</v>
      </c>
      <c r="F81" s="14" t="s">
        <v>192</v>
      </c>
    </row>
    <row r="82" spans="1:6" x14ac:dyDescent="0.3">
      <c r="A82" s="7" t="s">
        <v>12</v>
      </c>
      <c r="B82" s="8" t="s">
        <v>197</v>
      </c>
      <c r="C82" s="8" t="s">
        <v>198</v>
      </c>
      <c r="D82" s="8" t="s">
        <v>150</v>
      </c>
      <c r="E82" s="8" t="s">
        <v>191</v>
      </c>
      <c r="F82" s="14" t="s">
        <v>192</v>
      </c>
    </row>
    <row r="83" spans="1:6" x14ac:dyDescent="0.3">
      <c r="A83" s="7" t="s">
        <v>12</v>
      </c>
      <c r="B83" s="8" t="s">
        <v>199</v>
      </c>
      <c r="C83" s="8" t="s">
        <v>200</v>
      </c>
      <c r="D83" s="8" t="s">
        <v>26</v>
      </c>
      <c r="E83" s="8" t="s">
        <v>191</v>
      </c>
      <c r="F83" s="14" t="s">
        <v>192</v>
      </c>
    </row>
    <row r="84" spans="1:6" x14ac:dyDescent="0.3">
      <c r="A84" s="7" t="s">
        <v>12</v>
      </c>
      <c r="B84" s="8" t="s">
        <v>201</v>
      </c>
      <c r="C84" s="8" t="s">
        <v>202</v>
      </c>
      <c r="D84" s="8" t="s">
        <v>17</v>
      </c>
      <c r="E84" s="8" t="s">
        <v>191</v>
      </c>
      <c r="F84" s="14" t="s">
        <v>192</v>
      </c>
    </row>
    <row r="85" spans="1:6" x14ac:dyDescent="0.3">
      <c r="A85" s="7" t="s">
        <v>12</v>
      </c>
      <c r="B85" s="8" t="s">
        <v>203</v>
      </c>
      <c r="C85" s="8" t="s">
        <v>204</v>
      </c>
      <c r="D85" s="8" t="s">
        <v>17</v>
      </c>
      <c r="E85" s="8" t="s">
        <v>191</v>
      </c>
      <c r="F85" s="14" t="s">
        <v>192</v>
      </c>
    </row>
    <row r="86" spans="1:6" x14ac:dyDescent="0.3">
      <c r="A86" s="7" t="s">
        <v>12</v>
      </c>
      <c r="B86" s="8" t="s">
        <v>205</v>
      </c>
      <c r="C86" s="8" t="s">
        <v>206</v>
      </c>
      <c r="D86" s="8" t="s">
        <v>17</v>
      </c>
      <c r="E86" s="8" t="s">
        <v>191</v>
      </c>
      <c r="F86" s="14" t="s">
        <v>192</v>
      </c>
    </row>
    <row r="87" spans="1:6" x14ac:dyDescent="0.3">
      <c r="A87" s="7" t="s">
        <v>12</v>
      </c>
      <c r="B87" s="8" t="s">
        <v>207</v>
      </c>
      <c r="C87" s="8" t="s">
        <v>208</v>
      </c>
      <c r="D87" s="8" t="s">
        <v>17</v>
      </c>
      <c r="E87" s="8" t="s">
        <v>191</v>
      </c>
      <c r="F87" s="14" t="s">
        <v>192</v>
      </c>
    </row>
    <row r="88" spans="1:6" x14ac:dyDescent="0.3">
      <c r="A88" s="7" t="s">
        <v>12</v>
      </c>
      <c r="B88" s="8" t="s">
        <v>209</v>
      </c>
      <c r="C88" s="8" t="s">
        <v>210</v>
      </c>
      <c r="D88" s="8" t="s">
        <v>23</v>
      </c>
      <c r="E88" s="8" t="s">
        <v>191</v>
      </c>
      <c r="F88" s="14" t="s">
        <v>192</v>
      </c>
    </row>
    <row r="89" spans="1:6" x14ac:dyDescent="0.3">
      <c r="A89" s="7" t="s">
        <v>12</v>
      </c>
      <c r="B89" s="8" t="s">
        <v>211</v>
      </c>
      <c r="C89" s="8" t="s">
        <v>212</v>
      </c>
      <c r="D89" s="8" t="s">
        <v>17</v>
      </c>
      <c r="E89" s="8" t="s">
        <v>191</v>
      </c>
      <c r="F89" s="14" t="s">
        <v>192</v>
      </c>
    </row>
    <row r="90" spans="1:6" x14ac:dyDescent="0.3">
      <c r="A90" s="7" t="s">
        <v>12</v>
      </c>
      <c r="B90" s="8" t="s">
        <v>213</v>
      </c>
      <c r="C90" s="8" t="s">
        <v>214</v>
      </c>
      <c r="D90" s="8" t="s">
        <v>17</v>
      </c>
      <c r="E90" s="8" t="s">
        <v>191</v>
      </c>
      <c r="F90" s="14" t="s">
        <v>192</v>
      </c>
    </row>
    <row r="91" spans="1:6" x14ac:dyDescent="0.3">
      <c r="A91" s="7" t="s">
        <v>12</v>
      </c>
      <c r="B91" s="8" t="s">
        <v>215</v>
      </c>
      <c r="C91" s="8" t="s">
        <v>216</v>
      </c>
      <c r="D91" s="8" t="s">
        <v>26</v>
      </c>
      <c r="E91" s="8" t="s">
        <v>191</v>
      </c>
      <c r="F91" s="14" t="s">
        <v>192</v>
      </c>
    </row>
    <row r="92" spans="1:6" x14ac:dyDescent="0.3">
      <c r="A92" s="7" t="s">
        <v>12</v>
      </c>
      <c r="B92" s="8" t="s">
        <v>217</v>
      </c>
      <c r="C92" s="8" t="s">
        <v>218</v>
      </c>
      <c r="D92" s="8" t="s">
        <v>150</v>
      </c>
      <c r="E92" s="8" t="s">
        <v>191</v>
      </c>
      <c r="F92" s="14" t="s">
        <v>192</v>
      </c>
    </row>
    <row r="93" spans="1:6" x14ac:dyDescent="0.3">
      <c r="A93" s="7" t="s">
        <v>12</v>
      </c>
      <c r="B93" s="8" t="s">
        <v>221</v>
      </c>
      <c r="C93" s="8" t="s">
        <v>222</v>
      </c>
      <c r="D93" s="8" t="s">
        <v>143</v>
      </c>
      <c r="E93" s="8" t="s">
        <v>219</v>
      </c>
      <c r="F93" s="14" t="s">
        <v>220</v>
      </c>
    </row>
    <row r="94" spans="1:6" x14ac:dyDescent="0.3">
      <c r="A94" s="7" t="s">
        <v>12</v>
      </c>
      <c r="B94" s="8" t="s">
        <v>223</v>
      </c>
      <c r="C94" s="8" t="s">
        <v>224</v>
      </c>
      <c r="D94" s="8" t="s">
        <v>17</v>
      </c>
      <c r="E94" s="8" t="s">
        <v>219</v>
      </c>
      <c r="F94" s="14" t="s">
        <v>220</v>
      </c>
    </row>
    <row r="95" spans="1:6" x14ac:dyDescent="0.3">
      <c r="A95" s="7" t="s">
        <v>12</v>
      </c>
      <c r="B95" s="8" t="s">
        <v>225</v>
      </c>
      <c r="C95" s="8" t="s">
        <v>226</v>
      </c>
      <c r="D95" s="8" t="s">
        <v>17</v>
      </c>
      <c r="E95" s="8" t="s">
        <v>219</v>
      </c>
      <c r="F95" s="14" t="s">
        <v>220</v>
      </c>
    </row>
    <row r="96" spans="1:6" x14ac:dyDescent="0.3">
      <c r="A96" s="7" t="s">
        <v>12</v>
      </c>
      <c r="B96" s="8" t="s">
        <v>227</v>
      </c>
      <c r="C96" s="8" t="s">
        <v>228</v>
      </c>
      <c r="D96" s="8" t="s">
        <v>17</v>
      </c>
      <c r="E96" s="8" t="s">
        <v>219</v>
      </c>
      <c r="F96" s="14" t="s">
        <v>220</v>
      </c>
    </row>
    <row r="97" spans="1:6" x14ac:dyDescent="0.3">
      <c r="A97" s="7" t="s">
        <v>12</v>
      </c>
      <c r="B97" s="8" t="s">
        <v>229</v>
      </c>
      <c r="C97" s="8" t="s">
        <v>230</v>
      </c>
      <c r="D97" s="8" t="s">
        <v>23</v>
      </c>
      <c r="E97" s="8" t="s">
        <v>219</v>
      </c>
      <c r="F97" s="14" t="s">
        <v>220</v>
      </c>
    </row>
    <row r="98" spans="1:6" x14ac:dyDescent="0.3">
      <c r="A98" s="7" t="s">
        <v>12</v>
      </c>
      <c r="B98" s="8" t="s">
        <v>231</v>
      </c>
      <c r="C98" s="8" t="s">
        <v>232</v>
      </c>
      <c r="D98" s="8" t="s">
        <v>233</v>
      </c>
      <c r="E98" s="8" t="s">
        <v>219</v>
      </c>
      <c r="F98" s="14" t="s">
        <v>220</v>
      </c>
    </row>
    <row r="99" spans="1:6" x14ac:dyDescent="0.3">
      <c r="A99" s="7" t="s">
        <v>12</v>
      </c>
      <c r="B99" s="8" t="s">
        <v>234</v>
      </c>
      <c r="C99" s="8" t="s">
        <v>235</v>
      </c>
      <c r="D99" s="8" t="s">
        <v>17</v>
      </c>
      <c r="E99" s="8" t="s">
        <v>219</v>
      </c>
      <c r="F99" s="14" t="s">
        <v>220</v>
      </c>
    </row>
    <row r="100" spans="1:6" x14ac:dyDescent="0.3">
      <c r="A100" s="7" t="s">
        <v>12</v>
      </c>
      <c r="B100" s="8" t="s">
        <v>238</v>
      </c>
      <c r="C100" s="8" t="s">
        <v>239</v>
      </c>
      <c r="D100" s="8" t="s">
        <v>17</v>
      </c>
      <c r="E100" s="8" t="s">
        <v>236</v>
      </c>
      <c r="F100" s="14" t="s">
        <v>237</v>
      </c>
    </row>
    <row r="101" spans="1:6" x14ac:dyDescent="0.3">
      <c r="A101" s="7" t="s">
        <v>12</v>
      </c>
      <c r="B101" s="8" t="s">
        <v>242</v>
      </c>
      <c r="C101" s="8" t="s">
        <v>243</v>
      </c>
      <c r="D101" s="8" t="s">
        <v>26</v>
      </c>
      <c r="E101" s="8" t="s">
        <v>240</v>
      </c>
      <c r="F101" s="14" t="s">
        <v>241</v>
      </c>
    </row>
    <row r="102" spans="1:6" x14ac:dyDescent="0.3">
      <c r="A102" s="7" t="s">
        <v>12</v>
      </c>
      <c r="B102" s="8" t="s">
        <v>244</v>
      </c>
      <c r="C102" s="8" t="s">
        <v>245</v>
      </c>
      <c r="D102" s="8" t="s">
        <v>26</v>
      </c>
      <c r="E102" s="8" t="s">
        <v>240</v>
      </c>
      <c r="F102" s="14" t="s">
        <v>241</v>
      </c>
    </row>
    <row r="103" spans="1:6" x14ac:dyDescent="0.3">
      <c r="A103" s="7" t="s">
        <v>12</v>
      </c>
      <c r="B103" s="8" t="s">
        <v>246</v>
      </c>
      <c r="C103" s="8" t="s">
        <v>247</v>
      </c>
      <c r="D103" s="8" t="s">
        <v>17</v>
      </c>
      <c r="E103" s="8" t="s">
        <v>240</v>
      </c>
      <c r="F103" s="14" t="s">
        <v>241</v>
      </c>
    </row>
    <row r="104" spans="1:6" x14ac:dyDescent="0.3">
      <c r="A104" s="7" t="s">
        <v>12</v>
      </c>
      <c r="B104" s="8" t="s">
        <v>248</v>
      </c>
      <c r="C104" s="8" t="s">
        <v>249</v>
      </c>
      <c r="D104" s="8" t="s">
        <v>26</v>
      </c>
      <c r="E104" s="8" t="s">
        <v>240</v>
      </c>
      <c r="F104" s="14" t="s">
        <v>241</v>
      </c>
    </row>
    <row r="105" spans="1:6" x14ac:dyDescent="0.3">
      <c r="A105" s="7" t="s">
        <v>12</v>
      </c>
      <c r="B105" s="8" t="s">
        <v>250</v>
      </c>
      <c r="C105" s="8" t="s">
        <v>251</v>
      </c>
      <c r="D105" s="8" t="s">
        <v>17</v>
      </c>
      <c r="E105" s="8" t="s">
        <v>240</v>
      </c>
      <c r="F105" s="14" t="s">
        <v>241</v>
      </c>
    </row>
    <row r="106" spans="1:6" x14ac:dyDescent="0.3">
      <c r="A106" s="7" t="s">
        <v>12</v>
      </c>
      <c r="B106" s="8" t="s">
        <v>252</v>
      </c>
      <c r="C106" s="8" t="s">
        <v>253</v>
      </c>
      <c r="D106" s="8" t="s">
        <v>17</v>
      </c>
      <c r="E106" s="8" t="s">
        <v>240</v>
      </c>
      <c r="F106" s="14" t="s">
        <v>241</v>
      </c>
    </row>
    <row r="107" spans="1:6" x14ac:dyDescent="0.3">
      <c r="A107" s="7" t="s">
        <v>12</v>
      </c>
      <c r="B107" s="8" t="s">
        <v>254</v>
      </c>
      <c r="C107" s="8" t="s">
        <v>255</v>
      </c>
      <c r="D107" s="8" t="s">
        <v>26</v>
      </c>
      <c r="E107" s="8" t="s">
        <v>240</v>
      </c>
      <c r="F107" s="14" t="s">
        <v>241</v>
      </c>
    </row>
    <row r="108" spans="1:6" x14ac:dyDescent="0.3">
      <c r="A108" s="7" t="s">
        <v>12</v>
      </c>
      <c r="B108" s="8" t="s">
        <v>256</v>
      </c>
      <c r="C108" s="8" t="s">
        <v>257</v>
      </c>
      <c r="D108" s="8" t="s">
        <v>20</v>
      </c>
      <c r="E108" s="8" t="s">
        <v>240</v>
      </c>
      <c r="F108" s="14" t="s">
        <v>241</v>
      </c>
    </row>
    <row r="109" spans="1:6" x14ac:dyDescent="0.3">
      <c r="A109" s="7" t="s">
        <v>12</v>
      </c>
      <c r="B109" s="8" t="s">
        <v>260</v>
      </c>
      <c r="C109" s="8" t="s">
        <v>261</v>
      </c>
      <c r="D109" s="8" t="s">
        <v>17</v>
      </c>
      <c r="E109" s="8" t="s">
        <v>258</v>
      </c>
      <c r="F109" s="14" t="s">
        <v>259</v>
      </c>
    </row>
    <row r="110" spans="1:6" x14ac:dyDescent="0.3">
      <c r="A110" s="7" t="s">
        <v>12</v>
      </c>
      <c r="B110" s="8" t="s">
        <v>262</v>
      </c>
      <c r="C110" s="8" t="s">
        <v>263</v>
      </c>
      <c r="D110" s="8" t="s">
        <v>20</v>
      </c>
      <c r="E110" s="8" t="s">
        <v>258</v>
      </c>
      <c r="F110" s="14" t="s">
        <v>259</v>
      </c>
    </row>
    <row r="111" spans="1:6" x14ac:dyDescent="0.3">
      <c r="A111" s="7" t="s">
        <v>12</v>
      </c>
      <c r="B111" s="8" t="s">
        <v>264</v>
      </c>
      <c r="C111" s="8" t="s">
        <v>265</v>
      </c>
      <c r="D111" s="8" t="s">
        <v>17</v>
      </c>
      <c r="E111" s="8" t="s">
        <v>258</v>
      </c>
      <c r="F111" s="14" t="s">
        <v>259</v>
      </c>
    </row>
    <row r="112" spans="1:6" x14ac:dyDescent="0.3">
      <c r="A112" s="7" t="s">
        <v>12</v>
      </c>
      <c r="B112" s="8" t="s">
        <v>266</v>
      </c>
      <c r="C112" s="8" t="s">
        <v>267</v>
      </c>
      <c r="D112" s="8" t="s">
        <v>17</v>
      </c>
      <c r="E112" s="8" t="s">
        <v>258</v>
      </c>
      <c r="F112" s="14" t="s">
        <v>259</v>
      </c>
    </row>
    <row r="113" spans="1:6" x14ac:dyDescent="0.3">
      <c r="A113" s="7" t="s">
        <v>12</v>
      </c>
      <c r="B113" s="8" t="s">
        <v>268</v>
      </c>
      <c r="C113" s="8" t="s">
        <v>269</v>
      </c>
      <c r="D113" s="8" t="s">
        <v>26</v>
      </c>
      <c r="E113" s="8" t="s">
        <v>258</v>
      </c>
      <c r="F113" s="14" t="s">
        <v>259</v>
      </c>
    </row>
    <row r="114" spans="1:6" x14ac:dyDescent="0.3">
      <c r="A114" s="7" t="s">
        <v>12</v>
      </c>
      <c r="B114" s="8" t="s">
        <v>270</v>
      </c>
      <c r="C114" s="8" t="s">
        <v>271</v>
      </c>
      <c r="D114" s="8" t="s">
        <v>20</v>
      </c>
      <c r="E114" s="8" t="s">
        <v>258</v>
      </c>
      <c r="F114" s="14" t="s">
        <v>259</v>
      </c>
    </row>
    <row r="115" spans="1:6" x14ac:dyDescent="0.3">
      <c r="A115" s="7" t="s">
        <v>12</v>
      </c>
      <c r="B115" s="8" t="s">
        <v>272</v>
      </c>
      <c r="C115" s="8" t="s">
        <v>273</v>
      </c>
      <c r="D115" s="8" t="s">
        <v>26</v>
      </c>
      <c r="E115" s="8" t="s">
        <v>258</v>
      </c>
      <c r="F115" s="14" t="s">
        <v>259</v>
      </c>
    </row>
    <row r="116" spans="1:6" x14ac:dyDescent="0.3">
      <c r="A116" s="7" t="s">
        <v>12</v>
      </c>
      <c r="B116" s="8" t="s">
        <v>276</v>
      </c>
      <c r="C116" s="8" t="s">
        <v>277</v>
      </c>
      <c r="D116" s="8" t="s">
        <v>20</v>
      </c>
      <c r="E116" s="8" t="s">
        <v>274</v>
      </c>
      <c r="F116" s="14" t="s">
        <v>275</v>
      </c>
    </row>
    <row r="117" spans="1:6" x14ac:dyDescent="0.3">
      <c r="A117" s="7" t="s">
        <v>12</v>
      </c>
      <c r="B117" s="8" t="s">
        <v>278</v>
      </c>
      <c r="C117" s="8" t="s">
        <v>279</v>
      </c>
      <c r="D117" s="8" t="s">
        <v>17</v>
      </c>
      <c r="E117" s="8" t="s">
        <v>274</v>
      </c>
      <c r="F117" s="14" t="s">
        <v>275</v>
      </c>
    </row>
    <row r="118" spans="1:6" x14ac:dyDescent="0.3">
      <c r="A118" s="7" t="s">
        <v>12</v>
      </c>
      <c r="B118" s="8" t="s">
        <v>282</v>
      </c>
      <c r="C118" s="8" t="s">
        <v>283</v>
      </c>
      <c r="D118" s="8" t="s">
        <v>26</v>
      </c>
      <c r="E118" s="8" t="s">
        <v>280</v>
      </c>
      <c r="F118" s="14" t="s">
        <v>281</v>
      </c>
    </row>
    <row r="119" spans="1:6" x14ac:dyDescent="0.3">
      <c r="A119" s="7" t="s">
        <v>12</v>
      </c>
      <c r="B119" s="8" t="s">
        <v>284</v>
      </c>
      <c r="C119" s="8" t="s">
        <v>285</v>
      </c>
      <c r="D119" s="8" t="s">
        <v>17</v>
      </c>
      <c r="E119" s="8" t="s">
        <v>280</v>
      </c>
      <c r="F119" s="14" t="s">
        <v>281</v>
      </c>
    </row>
    <row r="120" spans="1:6" x14ac:dyDescent="0.3">
      <c r="A120" s="7" t="s">
        <v>12</v>
      </c>
      <c r="B120" s="8" t="s">
        <v>286</v>
      </c>
      <c r="C120" s="8" t="s">
        <v>287</v>
      </c>
      <c r="D120" s="8" t="s">
        <v>26</v>
      </c>
      <c r="E120" s="8" t="s">
        <v>280</v>
      </c>
      <c r="F120" s="14" t="s">
        <v>281</v>
      </c>
    </row>
    <row r="121" spans="1:6" x14ac:dyDescent="0.3">
      <c r="A121" s="7" t="s">
        <v>12</v>
      </c>
      <c r="B121" s="8" t="s">
        <v>290</v>
      </c>
      <c r="C121" s="8" t="s">
        <v>291</v>
      </c>
      <c r="D121" s="8" t="s">
        <v>20</v>
      </c>
      <c r="E121" s="8" t="s">
        <v>288</v>
      </c>
      <c r="F121" s="14" t="s">
        <v>289</v>
      </c>
    </row>
    <row r="122" spans="1:6" x14ac:dyDescent="0.3">
      <c r="A122" s="7" t="s">
        <v>12</v>
      </c>
      <c r="B122" s="8" t="s">
        <v>292</v>
      </c>
      <c r="C122" s="8" t="s">
        <v>293</v>
      </c>
      <c r="D122" s="8" t="s">
        <v>26</v>
      </c>
      <c r="E122" s="8" t="s">
        <v>288</v>
      </c>
      <c r="F122" s="14" t="s">
        <v>289</v>
      </c>
    </row>
    <row r="123" spans="1:6" x14ac:dyDescent="0.3">
      <c r="A123" s="7" t="s">
        <v>12</v>
      </c>
      <c r="B123" s="8" t="s">
        <v>294</v>
      </c>
      <c r="C123" s="8" t="s">
        <v>295</v>
      </c>
      <c r="D123" s="8" t="s">
        <v>17</v>
      </c>
      <c r="E123" s="8" t="s">
        <v>288</v>
      </c>
      <c r="F123" s="14" t="s">
        <v>289</v>
      </c>
    </row>
    <row r="124" spans="1:6" x14ac:dyDescent="0.3">
      <c r="A124" s="7" t="s">
        <v>12</v>
      </c>
      <c r="B124" s="8" t="s">
        <v>296</v>
      </c>
      <c r="C124" s="8" t="s">
        <v>297</v>
      </c>
      <c r="D124" s="8" t="s">
        <v>17</v>
      </c>
      <c r="E124" s="8" t="s">
        <v>288</v>
      </c>
      <c r="F124" s="14" t="s">
        <v>289</v>
      </c>
    </row>
    <row r="125" spans="1:6" x14ac:dyDescent="0.3">
      <c r="A125" s="7" t="s">
        <v>12</v>
      </c>
      <c r="B125" s="8" t="s">
        <v>298</v>
      </c>
      <c r="C125" s="8" t="s">
        <v>299</v>
      </c>
      <c r="D125" s="8" t="s">
        <v>17</v>
      </c>
      <c r="E125" s="8" t="s">
        <v>288</v>
      </c>
      <c r="F125" s="14" t="s">
        <v>289</v>
      </c>
    </row>
    <row r="126" spans="1:6" x14ac:dyDescent="0.3">
      <c r="A126" s="7" t="s">
        <v>12</v>
      </c>
      <c r="B126" s="8" t="s">
        <v>300</v>
      </c>
      <c r="C126" s="8" t="s">
        <v>301</v>
      </c>
      <c r="D126" s="8" t="s">
        <v>17</v>
      </c>
      <c r="E126" s="8" t="s">
        <v>288</v>
      </c>
      <c r="F126" s="14" t="s">
        <v>289</v>
      </c>
    </row>
    <row r="127" spans="1:6" x14ac:dyDescent="0.3">
      <c r="A127" s="7" t="s">
        <v>12</v>
      </c>
      <c r="B127" s="8" t="s">
        <v>302</v>
      </c>
      <c r="C127" s="8" t="s">
        <v>303</v>
      </c>
      <c r="D127" s="8" t="s">
        <v>17</v>
      </c>
      <c r="E127" s="8" t="s">
        <v>288</v>
      </c>
      <c r="F127" s="14" t="s">
        <v>289</v>
      </c>
    </row>
    <row r="128" spans="1:6" x14ac:dyDescent="0.3">
      <c r="A128" s="7" t="s">
        <v>12</v>
      </c>
      <c r="B128" s="8" t="s">
        <v>304</v>
      </c>
      <c r="C128" s="8" t="s">
        <v>305</v>
      </c>
      <c r="D128" s="8" t="s">
        <v>17</v>
      </c>
      <c r="E128" s="8" t="s">
        <v>288</v>
      </c>
      <c r="F128" s="14" t="s">
        <v>289</v>
      </c>
    </row>
    <row r="129" spans="1:6" x14ac:dyDescent="0.3">
      <c r="A129" s="7" t="s">
        <v>12</v>
      </c>
      <c r="B129" s="8" t="s">
        <v>306</v>
      </c>
      <c r="C129" s="8" t="s">
        <v>307</v>
      </c>
      <c r="D129" s="8" t="s">
        <v>17</v>
      </c>
      <c r="E129" s="8" t="s">
        <v>288</v>
      </c>
      <c r="F129" s="14" t="s">
        <v>289</v>
      </c>
    </row>
    <row r="130" spans="1:6" x14ac:dyDescent="0.3">
      <c r="A130" s="7" t="s">
        <v>12</v>
      </c>
      <c r="B130" s="8" t="s">
        <v>308</v>
      </c>
      <c r="C130" s="8" t="s">
        <v>309</v>
      </c>
      <c r="D130" s="8" t="s">
        <v>26</v>
      </c>
      <c r="E130" s="8" t="s">
        <v>288</v>
      </c>
      <c r="F130" s="14" t="s">
        <v>289</v>
      </c>
    </row>
    <row r="131" spans="1:6" x14ac:dyDescent="0.3">
      <c r="A131" s="7" t="s">
        <v>12</v>
      </c>
      <c r="B131" s="8" t="s">
        <v>312</v>
      </c>
      <c r="C131" s="8" t="s">
        <v>313</v>
      </c>
      <c r="D131" s="8" t="s">
        <v>17</v>
      </c>
      <c r="E131" s="8" t="s">
        <v>310</v>
      </c>
      <c r="F131" s="14" t="s">
        <v>311</v>
      </c>
    </row>
    <row r="132" spans="1:6" x14ac:dyDescent="0.3">
      <c r="A132" s="7" t="s">
        <v>12</v>
      </c>
      <c r="B132" s="8" t="s">
        <v>314</v>
      </c>
      <c r="C132" s="8" t="s">
        <v>315</v>
      </c>
      <c r="D132" s="8" t="s">
        <v>26</v>
      </c>
      <c r="E132" s="8" t="s">
        <v>310</v>
      </c>
      <c r="F132" s="14" t="s">
        <v>311</v>
      </c>
    </row>
    <row r="133" spans="1:6" x14ac:dyDescent="0.3">
      <c r="A133" s="7" t="s">
        <v>12</v>
      </c>
      <c r="B133" s="8" t="s">
        <v>318</v>
      </c>
      <c r="C133" s="8" t="s">
        <v>319</v>
      </c>
      <c r="D133" s="8" t="s">
        <v>136</v>
      </c>
      <c r="E133" s="8" t="s">
        <v>316</v>
      </c>
      <c r="F133" s="14" t="s">
        <v>317</v>
      </c>
    </row>
    <row r="134" spans="1:6" x14ac:dyDescent="0.3">
      <c r="A134" s="7" t="s">
        <v>12</v>
      </c>
      <c r="B134" s="8" t="s">
        <v>320</v>
      </c>
      <c r="C134" s="8" t="s">
        <v>321</v>
      </c>
      <c r="D134" s="8" t="s">
        <v>17</v>
      </c>
      <c r="E134" s="8" t="s">
        <v>316</v>
      </c>
      <c r="F134" s="14" t="s">
        <v>317</v>
      </c>
    </row>
    <row r="135" spans="1:6" x14ac:dyDescent="0.3">
      <c r="A135" s="7" t="s">
        <v>12</v>
      </c>
      <c r="B135" s="8" t="s">
        <v>322</v>
      </c>
      <c r="C135" s="8" t="s">
        <v>323</v>
      </c>
      <c r="D135" s="8" t="s">
        <v>17</v>
      </c>
      <c r="E135" s="8" t="s">
        <v>316</v>
      </c>
      <c r="F135" s="14" t="s">
        <v>317</v>
      </c>
    </row>
    <row r="136" spans="1:6" x14ac:dyDescent="0.3">
      <c r="A136" s="7" t="s">
        <v>12</v>
      </c>
      <c r="B136" s="8" t="s">
        <v>324</v>
      </c>
      <c r="C136" s="8" t="s">
        <v>325</v>
      </c>
      <c r="D136" s="8" t="s">
        <v>17</v>
      </c>
      <c r="E136" s="8" t="s">
        <v>316</v>
      </c>
      <c r="F136" s="14" t="s">
        <v>317</v>
      </c>
    </row>
    <row r="137" spans="1:6" x14ac:dyDescent="0.3">
      <c r="A137" s="7" t="s">
        <v>12</v>
      </c>
      <c r="B137" s="8" t="s">
        <v>326</v>
      </c>
      <c r="C137" s="8" t="s">
        <v>327</v>
      </c>
      <c r="D137" s="8" t="s">
        <v>17</v>
      </c>
      <c r="E137" s="8" t="s">
        <v>316</v>
      </c>
      <c r="F137" s="14" t="s">
        <v>317</v>
      </c>
    </row>
    <row r="138" spans="1:6" x14ac:dyDescent="0.3">
      <c r="A138" s="7" t="s">
        <v>12</v>
      </c>
      <c r="B138" s="8" t="s">
        <v>328</v>
      </c>
      <c r="C138" s="8" t="s">
        <v>329</v>
      </c>
      <c r="D138" s="8" t="s">
        <v>17</v>
      </c>
      <c r="E138" s="8" t="s">
        <v>316</v>
      </c>
      <c r="F138" s="14" t="s">
        <v>317</v>
      </c>
    </row>
    <row r="139" spans="1:6" x14ac:dyDescent="0.3">
      <c r="A139" s="7" t="s">
        <v>12</v>
      </c>
      <c r="B139" s="8" t="s">
        <v>330</v>
      </c>
      <c r="C139" s="8" t="s">
        <v>331</v>
      </c>
      <c r="D139" s="8" t="s">
        <v>17</v>
      </c>
      <c r="E139" s="8" t="s">
        <v>316</v>
      </c>
      <c r="F139" s="14" t="s">
        <v>317</v>
      </c>
    </row>
    <row r="140" spans="1:6" x14ac:dyDescent="0.3">
      <c r="A140" s="7" t="s">
        <v>12</v>
      </c>
      <c r="B140" s="8" t="s">
        <v>332</v>
      </c>
      <c r="C140" s="8" t="s">
        <v>333</v>
      </c>
      <c r="D140" s="8" t="s">
        <v>26</v>
      </c>
      <c r="E140" s="8" t="s">
        <v>316</v>
      </c>
      <c r="F140" s="14" t="s">
        <v>317</v>
      </c>
    </row>
    <row r="141" spans="1:6" x14ac:dyDescent="0.3">
      <c r="A141" s="7" t="s">
        <v>12</v>
      </c>
      <c r="B141" s="8" t="s">
        <v>336</v>
      </c>
      <c r="C141" s="8" t="s">
        <v>337</v>
      </c>
      <c r="D141" s="8" t="s">
        <v>23</v>
      </c>
      <c r="E141" s="8" t="s">
        <v>334</v>
      </c>
      <c r="F141" s="14" t="s">
        <v>335</v>
      </c>
    </row>
    <row r="142" spans="1:6" x14ac:dyDescent="0.3">
      <c r="A142" s="7" t="s">
        <v>12</v>
      </c>
      <c r="B142" s="8" t="s">
        <v>338</v>
      </c>
      <c r="C142" s="8" t="s">
        <v>339</v>
      </c>
      <c r="D142" s="8" t="s">
        <v>17</v>
      </c>
      <c r="E142" s="8" t="s">
        <v>334</v>
      </c>
      <c r="F142" s="14" t="s">
        <v>335</v>
      </c>
    </row>
    <row r="143" spans="1:6" x14ac:dyDescent="0.3">
      <c r="A143" s="7" t="s">
        <v>12</v>
      </c>
      <c r="B143" s="8" t="s">
        <v>340</v>
      </c>
      <c r="C143" s="8" t="s">
        <v>341</v>
      </c>
      <c r="D143" s="8" t="s">
        <v>26</v>
      </c>
      <c r="E143" s="8" t="s">
        <v>334</v>
      </c>
      <c r="F143" s="14" t="s">
        <v>335</v>
      </c>
    </row>
    <row r="144" spans="1:6" x14ac:dyDescent="0.3">
      <c r="A144" s="7" t="s">
        <v>12</v>
      </c>
      <c r="B144" s="8" t="s">
        <v>342</v>
      </c>
      <c r="C144" s="8" t="s">
        <v>343</v>
      </c>
      <c r="D144" s="8" t="s">
        <v>17</v>
      </c>
      <c r="E144" s="8" t="s">
        <v>334</v>
      </c>
      <c r="F144" s="14" t="s">
        <v>335</v>
      </c>
    </row>
    <row r="145" spans="1:6" x14ac:dyDescent="0.3">
      <c r="A145" s="7" t="s">
        <v>12</v>
      </c>
      <c r="B145" s="8" t="s">
        <v>344</v>
      </c>
      <c r="C145" s="8" t="s">
        <v>345</v>
      </c>
      <c r="D145" s="8" t="s">
        <v>17</v>
      </c>
      <c r="E145" s="8" t="s">
        <v>334</v>
      </c>
      <c r="F145" s="14" t="s">
        <v>335</v>
      </c>
    </row>
    <row r="146" spans="1:6" x14ac:dyDescent="0.3">
      <c r="A146" s="9" t="s">
        <v>12</v>
      </c>
      <c r="B146" s="10" t="s">
        <v>346</v>
      </c>
      <c r="C146" s="10" t="s">
        <v>347</v>
      </c>
      <c r="D146" s="10" t="s">
        <v>17</v>
      </c>
      <c r="E146" s="10" t="s">
        <v>334</v>
      </c>
      <c r="F146" s="11" t="s">
        <v>335</v>
      </c>
    </row>
  </sheetData>
  <mergeCells count="2">
    <mergeCell ref="A1:F1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07874-FD0D-4E6F-9DD0-AB642FEBFA5D}">
  <dimension ref="A1:F7"/>
  <sheetViews>
    <sheetView workbookViewId="0">
      <selection sqref="A1:F1"/>
    </sheetView>
  </sheetViews>
  <sheetFormatPr defaultRowHeight="14.4" x14ac:dyDescent="0.3"/>
  <cols>
    <col min="1" max="1" width="5.88671875" customWidth="1"/>
    <col min="2" max="2" width="8" customWidth="1"/>
    <col min="3" max="3" width="28.77734375" customWidth="1"/>
    <col min="4" max="4" width="6.77734375" customWidth="1"/>
    <col min="5" max="5" width="4.44140625" customWidth="1"/>
    <col min="6" max="7" width="16.77734375" customWidth="1"/>
  </cols>
  <sheetData>
    <row r="1" spans="1:6" ht="22.2" thickTop="1" thickBot="1" x14ac:dyDescent="0.35">
      <c r="A1" s="1" t="s">
        <v>2</v>
      </c>
      <c r="B1" s="2"/>
      <c r="C1" s="2"/>
      <c r="D1" s="2"/>
      <c r="E1" s="2"/>
      <c r="F1" s="3"/>
    </row>
    <row r="2" spans="1:6" ht="15" thickTop="1" x14ac:dyDescent="0.3"/>
    <row r="3" spans="1:6" ht="21" x14ac:dyDescent="0.3">
      <c r="A3" s="4" t="s">
        <v>1</v>
      </c>
      <c r="B3" s="5"/>
      <c r="C3" s="5"/>
      <c r="D3" s="5"/>
      <c r="E3" s="5"/>
      <c r="F3" s="6"/>
    </row>
    <row r="5" spans="1:6" x14ac:dyDescent="0.3">
      <c r="A5" s="12" t="s">
        <v>12</v>
      </c>
      <c r="B5" s="12" t="s">
        <v>24</v>
      </c>
      <c r="C5" s="12" t="s">
        <v>25</v>
      </c>
      <c r="D5" s="12" t="s">
        <v>26</v>
      </c>
      <c r="E5" s="12" t="s">
        <v>13</v>
      </c>
      <c r="F5" s="12" t="s">
        <v>14</v>
      </c>
    </row>
    <row r="6" spans="1:6" x14ac:dyDescent="0.3">
      <c r="A6" s="12" t="s">
        <v>12</v>
      </c>
      <c r="B6" s="12" t="s">
        <v>294</v>
      </c>
      <c r="C6" s="12" t="s">
        <v>295</v>
      </c>
      <c r="D6" s="12" t="s">
        <v>17</v>
      </c>
      <c r="E6" s="12" t="s">
        <v>288</v>
      </c>
      <c r="F6" s="12" t="s">
        <v>289</v>
      </c>
    </row>
    <row r="7" spans="1:6" x14ac:dyDescent="0.3">
      <c r="A7" s="12" t="s">
        <v>12</v>
      </c>
      <c r="B7" s="12" t="s">
        <v>314</v>
      </c>
      <c r="C7" s="12" t="s">
        <v>315</v>
      </c>
      <c r="D7" s="12" t="s">
        <v>26</v>
      </c>
      <c r="E7" s="12" t="s">
        <v>310</v>
      </c>
      <c r="F7" s="12" t="s">
        <v>311</v>
      </c>
    </row>
  </sheetData>
  <mergeCells count="2">
    <mergeCell ref="A1:F1"/>
    <mergeCell ref="A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1979A-DC20-455F-AC9E-04457997A7FE}">
  <dimension ref="A1:H27"/>
  <sheetViews>
    <sheetView tabSelected="1" workbookViewId="0">
      <selection sqref="A1:H1"/>
    </sheetView>
  </sheetViews>
  <sheetFormatPr defaultRowHeight="14.4" x14ac:dyDescent="0.3"/>
  <cols>
    <col min="1" max="1" width="6.109375" customWidth="1"/>
    <col min="2" max="2" width="4.5546875" customWidth="1"/>
    <col min="3" max="3" width="25.77734375" customWidth="1"/>
    <col min="4" max="5" width="5.77734375" customWidth="1"/>
    <col min="6" max="7" width="9.33203125" customWidth="1"/>
    <col min="8" max="8" width="9.88671875" bestFit="1" customWidth="1"/>
  </cols>
  <sheetData>
    <row r="1" spans="1:8" ht="22.2" thickTop="1" thickBot="1" x14ac:dyDescent="0.35">
      <c r="A1" s="1" t="s">
        <v>3</v>
      </c>
      <c r="B1" s="2"/>
      <c r="C1" s="2"/>
      <c r="D1" s="2"/>
      <c r="E1" s="2"/>
      <c r="F1" s="2"/>
      <c r="G1" s="2"/>
      <c r="H1" s="3"/>
    </row>
    <row r="2" spans="1:8" ht="15" thickTop="1" x14ac:dyDescent="0.3"/>
    <row r="3" spans="1:8" ht="21" x14ac:dyDescent="0.3">
      <c r="A3" s="4" t="s">
        <v>1</v>
      </c>
      <c r="B3" s="5"/>
      <c r="C3" s="5"/>
      <c r="D3" s="5"/>
      <c r="E3" s="5"/>
      <c r="F3" s="5"/>
      <c r="G3" s="5"/>
      <c r="H3" s="6"/>
    </row>
    <row r="5" spans="1:8" ht="157.80000000000001" x14ac:dyDescent="0.3">
      <c r="A5" s="13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</row>
    <row r="6" spans="1:8" x14ac:dyDescent="0.3">
      <c r="A6" s="12" t="s">
        <v>12</v>
      </c>
      <c r="B6" s="12" t="s">
        <v>13</v>
      </c>
      <c r="C6" s="12" t="s">
        <v>14</v>
      </c>
      <c r="D6" s="12">
        <v>6</v>
      </c>
      <c r="E6" s="12">
        <v>1</v>
      </c>
      <c r="F6" s="15">
        <f>D6*6</f>
        <v>36</v>
      </c>
      <c r="G6" s="15">
        <f>E6*5</f>
        <v>5</v>
      </c>
      <c r="H6" s="15">
        <f>F6+G6</f>
        <v>41</v>
      </c>
    </row>
    <row r="7" spans="1:8" x14ac:dyDescent="0.3">
      <c r="A7" s="12" t="s">
        <v>12</v>
      </c>
      <c r="B7" s="12" t="s">
        <v>32</v>
      </c>
      <c r="C7" s="12" t="s">
        <v>33</v>
      </c>
      <c r="D7" s="12">
        <v>2</v>
      </c>
      <c r="E7" s="12">
        <v>0</v>
      </c>
      <c r="F7" s="15">
        <f>D7*6</f>
        <v>12</v>
      </c>
      <c r="G7" s="15">
        <f t="shared" ref="G7:G26" si="0">E7*5</f>
        <v>0</v>
      </c>
      <c r="H7" s="15">
        <f t="shared" ref="H7:H26" si="1">F7+G7</f>
        <v>12</v>
      </c>
    </row>
    <row r="8" spans="1:8" x14ac:dyDescent="0.3">
      <c r="A8" s="12" t="s">
        <v>12</v>
      </c>
      <c r="B8" s="12" t="s">
        <v>38</v>
      </c>
      <c r="C8" s="12" t="s">
        <v>39</v>
      </c>
      <c r="D8" s="12">
        <v>9</v>
      </c>
      <c r="E8" s="12">
        <v>0</v>
      </c>
      <c r="F8" s="15">
        <f t="shared" ref="F8:F26" si="2">D8*6</f>
        <v>54</v>
      </c>
      <c r="G8" s="15">
        <f t="shared" si="0"/>
        <v>0</v>
      </c>
      <c r="H8" s="15">
        <f t="shared" si="1"/>
        <v>54</v>
      </c>
    </row>
    <row r="9" spans="1:8" x14ac:dyDescent="0.3">
      <c r="A9" s="12" t="s">
        <v>12</v>
      </c>
      <c r="B9" s="12" t="s">
        <v>58</v>
      </c>
      <c r="C9" s="12" t="s">
        <v>59</v>
      </c>
      <c r="D9" s="12">
        <v>12</v>
      </c>
      <c r="E9" s="12">
        <v>0</v>
      </c>
      <c r="F9" s="15">
        <f t="shared" si="2"/>
        <v>72</v>
      </c>
      <c r="G9" s="15">
        <f t="shared" si="0"/>
        <v>0</v>
      </c>
      <c r="H9" s="15">
        <f t="shared" si="1"/>
        <v>72</v>
      </c>
    </row>
    <row r="10" spans="1:8" x14ac:dyDescent="0.3">
      <c r="A10" s="12" t="s">
        <v>12</v>
      </c>
      <c r="B10" s="12" t="s">
        <v>84</v>
      </c>
      <c r="C10" s="12" t="s">
        <v>85</v>
      </c>
      <c r="D10" s="12">
        <v>5</v>
      </c>
      <c r="E10" s="12">
        <v>0</v>
      </c>
      <c r="F10" s="15">
        <f t="shared" si="2"/>
        <v>30</v>
      </c>
      <c r="G10" s="15">
        <f t="shared" si="0"/>
        <v>0</v>
      </c>
      <c r="H10" s="15">
        <f t="shared" si="1"/>
        <v>30</v>
      </c>
    </row>
    <row r="11" spans="1:8" x14ac:dyDescent="0.3">
      <c r="A11" s="12" t="s">
        <v>12</v>
      </c>
      <c r="B11" s="12" t="s">
        <v>96</v>
      </c>
      <c r="C11" s="12" t="s">
        <v>97</v>
      </c>
      <c r="D11" s="12">
        <v>10</v>
      </c>
      <c r="E11" s="12">
        <v>0</v>
      </c>
      <c r="F11" s="15">
        <f t="shared" si="2"/>
        <v>60</v>
      </c>
      <c r="G11" s="15">
        <f t="shared" si="0"/>
        <v>0</v>
      </c>
      <c r="H11" s="15">
        <f t="shared" si="1"/>
        <v>60</v>
      </c>
    </row>
    <row r="12" spans="1:8" x14ac:dyDescent="0.3">
      <c r="A12" s="12" t="s">
        <v>12</v>
      </c>
      <c r="B12" s="12" t="s">
        <v>118</v>
      </c>
      <c r="C12" s="12" t="s">
        <v>119</v>
      </c>
      <c r="D12" s="12">
        <v>9</v>
      </c>
      <c r="E12" s="12">
        <v>0</v>
      </c>
      <c r="F12" s="15">
        <f t="shared" si="2"/>
        <v>54</v>
      </c>
      <c r="G12" s="15">
        <f t="shared" si="0"/>
        <v>0</v>
      </c>
      <c r="H12" s="15">
        <f t="shared" si="1"/>
        <v>54</v>
      </c>
    </row>
    <row r="13" spans="1:8" x14ac:dyDescent="0.3">
      <c r="A13" s="12" t="s">
        <v>12</v>
      </c>
      <c r="B13" s="12" t="s">
        <v>139</v>
      </c>
      <c r="C13" s="12" t="s">
        <v>140</v>
      </c>
      <c r="D13" s="12">
        <v>5</v>
      </c>
      <c r="E13" s="12">
        <v>0</v>
      </c>
      <c r="F13" s="15">
        <f t="shared" si="2"/>
        <v>30</v>
      </c>
      <c r="G13" s="15">
        <f t="shared" si="0"/>
        <v>0</v>
      </c>
      <c r="H13" s="15">
        <f t="shared" si="1"/>
        <v>30</v>
      </c>
    </row>
    <row r="14" spans="1:8" x14ac:dyDescent="0.3">
      <c r="A14" s="12" t="s">
        <v>12</v>
      </c>
      <c r="B14" s="12" t="s">
        <v>153</v>
      </c>
      <c r="C14" s="12" t="s">
        <v>154</v>
      </c>
      <c r="D14" s="12">
        <v>4</v>
      </c>
      <c r="E14" s="12">
        <v>0</v>
      </c>
      <c r="F14" s="15">
        <f t="shared" si="2"/>
        <v>24</v>
      </c>
      <c r="G14" s="15">
        <f t="shared" si="0"/>
        <v>0</v>
      </c>
      <c r="H14" s="15">
        <f t="shared" si="1"/>
        <v>24</v>
      </c>
    </row>
    <row r="15" spans="1:8" x14ac:dyDescent="0.3">
      <c r="A15" s="12" t="s">
        <v>12</v>
      </c>
      <c r="B15" s="12" t="s">
        <v>163</v>
      </c>
      <c r="C15" s="12" t="s">
        <v>164</v>
      </c>
      <c r="D15" s="12">
        <v>13</v>
      </c>
      <c r="E15" s="12">
        <v>0</v>
      </c>
      <c r="F15" s="15">
        <f t="shared" si="2"/>
        <v>78</v>
      </c>
      <c r="G15" s="15">
        <f t="shared" si="0"/>
        <v>0</v>
      </c>
      <c r="H15" s="15">
        <f t="shared" si="1"/>
        <v>78</v>
      </c>
    </row>
    <row r="16" spans="1:8" x14ac:dyDescent="0.3">
      <c r="A16" s="12" t="s">
        <v>12</v>
      </c>
      <c r="B16" s="12" t="s">
        <v>191</v>
      </c>
      <c r="C16" s="12" t="s">
        <v>192</v>
      </c>
      <c r="D16" s="12">
        <v>13</v>
      </c>
      <c r="E16" s="12">
        <v>0</v>
      </c>
      <c r="F16" s="15">
        <f t="shared" si="2"/>
        <v>78</v>
      </c>
      <c r="G16" s="15">
        <f t="shared" si="0"/>
        <v>0</v>
      </c>
      <c r="H16" s="15">
        <f t="shared" si="1"/>
        <v>78</v>
      </c>
    </row>
    <row r="17" spans="1:8" x14ac:dyDescent="0.3">
      <c r="A17" s="12" t="s">
        <v>12</v>
      </c>
      <c r="B17" s="12" t="s">
        <v>219</v>
      </c>
      <c r="C17" s="12" t="s">
        <v>220</v>
      </c>
      <c r="D17" s="12">
        <v>7</v>
      </c>
      <c r="E17" s="12">
        <v>0</v>
      </c>
      <c r="F17" s="15">
        <f t="shared" si="2"/>
        <v>42</v>
      </c>
      <c r="G17" s="15">
        <f t="shared" si="0"/>
        <v>0</v>
      </c>
      <c r="H17" s="15">
        <f t="shared" si="1"/>
        <v>42</v>
      </c>
    </row>
    <row r="18" spans="1:8" x14ac:dyDescent="0.3">
      <c r="A18" s="12" t="s">
        <v>12</v>
      </c>
      <c r="B18" s="12" t="s">
        <v>236</v>
      </c>
      <c r="C18" s="12" t="s">
        <v>237</v>
      </c>
      <c r="D18" s="12">
        <v>1</v>
      </c>
      <c r="E18" s="12">
        <v>0</v>
      </c>
      <c r="F18" s="15">
        <f t="shared" si="2"/>
        <v>6</v>
      </c>
      <c r="G18" s="15">
        <f t="shared" si="0"/>
        <v>0</v>
      </c>
      <c r="H18" s="15">
        <f t="shared" si="1"/>
        <v>6</v>
      </c>
    </row>
    <row r="19" spans="1:8" x14ac:dyDescent="0.3">
      <c r="A19" s="12" t="s">
        <v>12</v>
      </c>
      <c r="B19" s="12" t="s">
        <v>240</v>
      </c>
      <c r="C19" s="12" t="s">
        <v>241</v>
      </c>
      <c r="D19" s="12">
        <v>8</v>
      </c>
      <c r="E19" s="12">
        <v>0</v>
      </c>
      <c r="F19" s="15">
        <f t="shared" si="2"/>
        <v>48</v>
      </c>
      <c r="G19" s="15">
        <f t="shared" si="0"/>
        <v>0</v>
      </c>
      <c r="H19" s="15">
        <f t="shared" si="1"/>
        <v>48</v>
      </c>
    </row>
    <row r="20" spans="1:8" x14ac:dyDescent="0.3">
      <c r="A20" s="12" t="s">
        <v>12</v>
      </c>
      <c r="B20" s="12" t="s">
        <v>258</v>
      </c>
      <c r="C20" s="12" t="s">
        <v>259</v>
      </c>
      <c r="D20" s="12">
        <v>7</v>
      </c>
      <c r="E20" s="12">
        <v>0</v>
      </c>
      <c r="F20" s="15">
        <f t="shared" si="2"/>
        <v>42</v>
      </c>
      <c r="G20" s="15">
        <f t="shared" si="0"/>
        <v>0</v>
      </c>
      <c r="H20" s="15">
        <f t="shared" si="1"/>
        <v>42</v>
      </c>
    </row>
    <row r="21" spans="1:8" x14ac:dyDescent="0.3">
      <c r="A21" s="12" t="s">
        <v>12</v>
      </c>
      <c r="B21" s="12" t="s">
        <v>274</v>
      </c>
      <c r="C21" s="12" t="s">
        <v>275</v>
      </c>
      <c r="D21" s="12">
        <v>2</v>
      </c>
      <c r="E21" s="12">
        <v>0</v>
      </c>
      <c r="F21" s="15">
        <f t="shared" si="2"/>
        <v>12</v>
      </c>
      <c r="G21" s="15">
        <f t="shared" si="0"/>
        <v>0</v>
      </c>
      <c r="H21" s="15">
        <f t="shared" si="1"/>
        <v>12</v>
      </c>
    </row>
    <row r="22" spans="1:8" x14ac:dyDescent="0.3">
      <c r="A22" s="12" t="s">
        <v>12</v>
      </c>
      <c r="B22" s="12" t="s">
        <v>280</v>
      </c>
      <c r="C22" s="12" t="s">
        <v>281</v>
      </c>
      <c r="D22" s="12">
        <v>3</v>
      </c>
      <c r="E22" s="12">
        <v>0</v>
      </c>
      <c r="F22" s="15">
        <f t="shared" si="2"/>
        <v>18</v>
      </c>
      <c r="G22" s="15">
        <f t="shared" si="0"/>
        <v>0</v>
      </c>
      <c r="H22" s="15">
        <f t="shared" si="1"/>
        <v>18</v>
      </c>
    </row>
    <row r="23" spans="1:8" x14ac:dyDescent="0.3">
      <c r="A23" s="12" t="s">
        <v>12</v>
      </c>
      <c r="B23" s="12" t="s">
        <v>288</v>
      </c>
      <c r="C23" s="12" t="s">
        <v>289</v>
      </c>
      <c r="D23" s="12">
        <v>10</v>
      </c>
      <c r="E23" s="12">
        <v>1</v>
      </c>
      <c r="F23" s="15">
        <f t="shared" si="2"/>
        <v>60</v>
      </c>
      <c r="G23" s="15">
        <f t="shared" si="0"/>
        <v>5</v>
      </c>
      <c r="H23" s="15">
        <f t="shared" si="1"/>
        <v>65</v>
      </c>
    </row>
    <row r="24" spans="1:8" x14ac:dyDescent="0.3">
      <c r="A24" s="12" t="s">
        <v>12</v>
      </c>
      <c r="B24" s="12" t="s">
        <v>310</v>
      </c>
      <c r="C24" s="12" t="s">
        <v>311</v>
      </c>
      <c r="D24" s="12">
        <v>2</v>
      </c>
      <c r="E24" s="12">
        <v>1</v>
      </c>
      <c r="F24" s="15">
        <f t="shared" si="2"/>
        <v>12</v>
      </c>
      <c r="G24" s="15">
        <f t="shared" si="0"/>
        <v>5</v>
      </c>
      <c r="H24" s="15">
        <f t="shared" si="1"/>
        <v>17</v>
      </c>
    </row>
    <row r="25" spans="1:8" x14ac:dyDescent="0.3">
      <c r="A25" s="12" t="s">
        <v>12</v>
      </c>
      <c r="B25" s="12" t="s">
        <v>316</v>
      </c>
      <c r="C25" s="12" t="s">
        <v>317</v>
      </c>
      <c r="D25" s="12">
        <v>8</v>
      </c>
      <c r="E25" s="12">
        <v>0</v>
      </c>
      <c r="F25" s="15">
        <f t="shared" si="2"/>
        <v>48</v>
      </c>
      <c r="G25" s="15">
        <f t="shared" si="0"/>
        <v>0</v>
      </c>
      <c r="H25" s="15">
        <f t="shared" si="1"/>
        <v>48</v>
      </c>
    </row>
    <row r="26" spans="1:8" x14ac:dyDescent="0.3">
      <c r="A26" s="12" t="s">
        <v>12</v>
      </c>
      <c r="B26" s="12" t="s">
        <v>334</v>
      </c>
      <c r="C26" s="12" t="s">
        <v>335</v>
      </c>
      <c r="D26" s="12">
        <v>6</v>
      </c>
      <c r="E26" s="12">
        <v>0</v>
      </c>
      <c r="F26" s="15">
        <f t="shared" si="2"/>
        <v>36</v>
      </c>
      <c r="G26" s="15">
        <f t="shared" si="0"/>
        <v>0</v>
      </c>
      <c r="H26" s="15">
        <f t="shared" si="1"/>
        <v>36</v>
      </c>
    </row>
    <row r="27" spans="1:8" x14ac:dyDescent="0.3">
      <c r="H27" s="15">
        <f>SUM(H6:H26)</f>
        <v>867</v>
      </c>
    </row>
  </sheetData>
  <mergeCells count="2">
    <mergeCell ref="A1:H1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Deelnemers Per Club</vt:lpstr>
      <vt:lpstr>Afwezigen per Club</vt:lpstr>
      <vt:lpstr>Tabel Betaling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Wvl</dc:creator>
  <cp:lastModifiedBy>PC Wvl</cp:lastModifiedBy>
  <dcterms:created xsi:type="dcterms:W3CDTF">2026-10-26T08:10:22Z</dcterms:created>
  <dcterms:modified xsi:type="dcterms:W3CDTF">2026-10-26T08:19:21Z</dcterms:modified>
</cp:coreProperties>
</file>