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883b18fa2def/Documents/PC WVL/Boekhouding/2025-2026/"/>
    </mc:Choice>
  </mc:AlternateContent>
  <xr:revisionPtr revIDLastSave="0" documentId="8_{89F31610-AD8C-452C-8BB5-473BC94E75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5-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38" i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5" i="1"/>
  <c r="K36" i="1" l="1"/>
  <c r="E36" i="1" l="1"/>
  <c r="F36" i="1"/>
  <c r="G36" i="1"/>
  <c r="H36" i="1"/>
  <c r="I36" i="1"/>
  <c r="J36" i="1"/>
  <c r="D36" i="1"/>
  <c r="F43" i="1" l="1"/>
</calcChain>
</file>

<file path=xl/sharedStrings.xml><?xml version="1.0" encoding="utf-8"?>
<sst xmlns="http://schemas.openxmlformats.org/spreadsheetml/2006/main" count="49" uniqueCount="48">
  <si>
    <t>NIEUWPOORT</t>
  </si>
  <si>
    <t>OOSTDUINKERKE</t>
  </si>
  <si>
    <t>BREDENE</t>
  </si>
  <si>
    <t>ZANDVOORDE</t>
  </si>
  <si>
    <t>OUDENBURG</t>
  </si>
  <si>
    <t>TIELT</t>
  </si>
  <si>
    <t>MEULEBEKE</t>
  </si>
  <si>
    <t>KNOKKE-HEIST</t>
  </si>
  <si>
    <t>OOSTKAMP</t>
  </si>
  <si>
    <t>ST.DENIJS</t>
  </si>
  <si>
    <t>DAMME</t>
  </si>
  <si>
    <t>1e Prov.</t>
  </si>
  <si>
    <t>4e Prov.</t>
  </si>
  <si>
    <t>2e Prov.</t>
  </si>
  <si>
    <t>3e Prov.</t>
  </si>
  <si>
    <t>5e Prov.</t>
  </si>
  <si>
    <t>Vet.</t>
  </si>
  <si>
    <t>tarief</t>
  </si>
  <si>
    <t>TOT.</t>
  </si>
  <si>
    <t>Totaal:</t>
  </si>
  <si>
    <t>WINGENE</t>
  </si>
  <si>
    <t>WESTHOEK-IEPER-HEUVELLAND</t>
  </si>
  <si>
    <t>RECREATIEF</t>
  </si>
  <si>
    <t>AND-LEIE LAUWE</t>
  </si>
  <si>
    <t>DRIVE OOSTENDE</t>
  </si>
  <si>
    <t>THE CHARLIES WENDUINE</t>
  </si>
  <si>
    <t>EENDRACHT KUURNE</t>
  </si>
  <si>
    <t>DINO BRUGGE</t>
  </si>
  <si>
    <t>WOUDPALET HOUTHULST</t>
  </si>
  <si>
    <t>JONG GULLEGEM</t>
  </si>
  <si>
    <t>ATANIS KORTRIJK</t>
  </si>
  <si>
    <t>PALETJE ROESELARE</t>
  </si>
  <si>
    <t>FREE-TIME ZONNEBEKE</t>
  </si>
  <si>
    <t>LOCOMOTIEF GULLEGEM</t>
  </si>
  <si>
    <t>SOBEKA ZWEVEGEM</t>
  </si>
  <si>
    <t>MANDELHOEK</t>
  </si>
  <si>
    <t>Dam.1e</t>
  </si>
  <si>
    <t>JABBEKE</t>
  </si>
  <si>
    <t>TORHOUT</t>
  </si>
  <si>
    <t>KOEKELARE</t>
  </si>
  <si>
    <t>GIDOS</t>
  </si>
  <si>
    <t>WIELSBEKE-SPOTIT</t>
  </si>
  <si>
    <t>AANREKENING PLOEGEN PROVINCIAAL SEIZOEN 2025-2026</t>
  </si>
  <si>
    <t>AANTAL PLOEGEN LANDELIJK HEREN</t>
  </si>
  <si>
    <t>AANTAL PLOEGEN LANDELIJK DAMES</t>
  </si>
  <si>
    <t>AANTAL PLOEGEN PROVINCIAAL HEREN</t>
  </si>
  <si>
    <t>AANTAL PLOEGEN PROVINCIAAL DAMES</t>
  </si>
  <si>
    <t>AANTAL PLOEGEN NATIONAAL HEREN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</si>
</sst>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2" fontId="2" fillId="0" borderId="6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shrinkToFit="1"/>
    </xf>
    <xf numFmtId="0" fontId="3" fillId="0" borderId="5" xfId="0" applyFont="1" applyBorder="1" applyAlignment="1">
      <alignment horizontal="left"/>
    </xf>
    <xf numFmtId="0" fontId="0" fillId="0" borderId="11" xfId="0" applyBorder="1"/>
    <xf numFmtId="0" fontId="3" fillId="0" borderId="11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M38" sqref="M38"/>
    </sheetView>
  </sheetViews>
  <sheetFormatPr defaultColWidth="9.109375" defaultRowHeight="13.2" x14ac:dyDescent="0.25"/>
  <cols>
    <col min="1" max="1" width="3" bestFit="1" customWidth="1"/>
    <col min="2" max="2" width="4" customWidth="1"/>
    <col min="3" max="3" width="27.109375" customWidth="1"/>
    <col min="4" max="4" width="8.44140625" style="1" customWidth="1"/>
    <col min="5" max="5" width="7.6640625" style="4" bestFit="1" customWidth="1"/>
    <col min="6" max="8" width="7.6640625" style="1" bestFit="1" customWidth="1"/>
    <col min="9" max="9" width="5" style="1" bestFit="1" customWidth="1"/>
    <col min="10" max="10" width="7.44140625" style="1" bestFit="1" customWidth="1"/>
    <col min="11" max="11" width="8.33203125" style="5" bestFit="1" customWidth="1"/>
    <col min="12" max="12" width="9.109375" style="1"/>
  </cols>
  <sheetData>
    <row r="1" spans="1:12" ht="17.399999999999999" x14ac:dyDescent="0.3">
      <c r="A1" s="36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16.2" thickBot="1" x14ac:dyDescent="0.35">
      <c r="B2" s="2"/>
      <c r="C2" s="3"/>
    </row>
    <row r="3" spans="1:12" s="3" customFormat="1" x14ac:dyDescent="0.25">
      <c r="A3" s="6"/>
      <c r="B3" s="7"/>
      <c r="C3" s="7"/>
      <c r="D3" s="8" t="s">
        <v>11</v>
      </c>
      <c r="E3" s="8" t="s">
        <v>13</v>
      </c>
      <c r="F3" s="8" t="s">
        <v>14</v>
      </c>
      <c r="G3" s="8" t="s">
        <v>12</v>
      </c>
      <c r="H3" s="8" t="s">
        <v>15</v>
      </c>
      <c r="I3" s="8" t="s">
        <v>16</v>
      </c>
      <c r="J3" s="8" t="s">
        <v>36</v>
      </c>
      <c r="K3" s="9"/>
      <c r="L3" s="10"/>
    </row>
    <row r="4" spans="1:12" s="3" customFormat="1" x14ac:dyDescent="0.25">
      <c r="A4" s="11"/>
      <c r="B4" s="12"/>
      <c r="C4" s="13" t="s">
        <v>17</v>
      </c>
      <c r="D4" s="35">
        <v>45</v>
      </c>
      <c r="E4" s="35">
        <v>40</v>
      </c>
      <c r="F4" s="35">
        <v>35</v>
      </c>
      <c r="G4" s="35">
        <v>30</v>
      </c>
      <c r="H4" s="35">
        <v>25</v>
      </c>
      <c r="I4" s="35">
        <v>30</v>
      </c>
      <c r="J4" s="35">
        <v>25</v>
      </c>
      <c r="K4" s="14" t="s">
        <v>18</v>
      </c>
      <c r="L4" s="10"/>
    </row>
    <row r="5" spans="1:12" ht="15" customHeight="1" x14ac:dyDescent="0.25">
      <c r="A5" s="15">
        <v>1</v>
      </c>
      <c r="B5" s="16">
        <v>34</v>
      </c>
      <c r="C5" s="17" t="s">
        <v>23</v>
      </c>
      <c r="D5" s="18">
        <v>1</v>
      </c>
      <c r="E5" s="19">
        <v>1</v>
      </c>
      <c r="F5" s="18">
        <v>1</v>
      </c>
      <c r="G5" s="18">
        <v>2</v>
      </c>
      <c r="H5" s="18">
        <v>2</v>
      </c>
      <c r="I5" s="18"/>
      <c r="J5" s="18"/>
      <c r="K5" s="14">
        <f>D5*$D$4+E5*$E$4+F5*$F$4+G5*$G$4+H5*$H$4+I5*$I$4+J5*$J$4</f>
        <v>230</v>
      </c>
    </row>
    <row r="6" spans="1:12" ht="15" customHeight="1" x14ac:dyDescent="0.25">
      <c r="A6" s="15">
        <v>2</v>
      </c>
      <c r="B6" s="16">
        <v>40</v>
      </c>
      <c r="C6" s="17" t="s">
        <v>34</v>
      </c>
      <c r="D6" s="18"/>
      <c r="E6" s="19">
        <v>1</v>
      </c>
      <c r="F6" s="18">
        <v>1</v>
      </c>
      <c r="G6" s="18">
        <v>1</v>
      </c>
      <c r="H6" s="18">
        <v>2</v>
      </c>
      <c r="I6" s="18">
        <v>1</v>
      </c>
      <c r="J6" s="18"/>
      <c r="K6" s="14">
        <f t="shared" ref="K6:K33" si="0">D6*$D$4+E6*$E$4+F6*$F$4+G6*$G$4+H6*$H$4+I6*$I$4+J6*$J$4</f>
        <v>185</v>
      </c>
    </row>
    <row r="7" spans="1:12" ht="15" customHeight="1" x14ac:dyDescent="0.25">
      <c r="A7" s="15">
        <v>3</v>
      </c>
      <c r="B7" s="16">
        <v>45</v>
      </c>
      <c r="C7" s="17" t="s">
        <v>24</v>
      </c>
      <c r="D7" s="18">
        <v>2</v>
      </c>
      <c r="E7" s="19">
        <v>1</v>
      </c>
      <c r="F7" s="18">
        <v>3</v>
      </c>
      <c r="G7" s="18">
        <v>2</v>
      </c>
      <c r="H7" s="18">
        <v>4</v>
      </c>
      <c r="I7" s="18">
        <v>2</v>
      </c>
      <c r="J7" s="18">
        <v>2</v>
      </c>
      <c r="K7" s="14">
        <f t="shared" si="0"/>
        <v>505</v>
      </c>
    </row>
    <row r="8" spans="1:12" ht="15" customHeight="1" x14ac:dyDescent="0.25">
      <c r="A8" s="15">
        <v>4</v>
      </c>
      <c r="B8" s="16">
        <v>60</v>
      </c>
      <c r="C8" s="17" t="s">
        <v>25</v>
      </c>
      <c r="D8" s="18"/>
      <c r="E8" s="19">
        <v>1</v>
      </c>
      <c r="F8" s="18"/>
      <c r="G8" s="18">
        <v>1</v>
      </c>
      <c r="H8" s="18"/>
      <c r="I8" s="18"/>
      <c r="J8" s="18"/>
      <c r="K8" s="14">
        <f t="shared" si="0"/>
        <v>70</v>
      </c>
    </row>
    <row r="9" spans="1:12" ht="15" customHeight="1" x14ac:dyDescent="0.25">
      <c r="A9" s="15">
        <v>5</v>
      </c>
      <c r="B9" s="16">
        <v>67</v>
      </c>
      <c r="C9" s="16" t="s">
        <v>35</v>
      </c>
      <c r="D9" s="18">
        <v>1</v>
      </c>
      <c r="E9" s="19">
        <v>1</v>
      </c>
      <c r="F9" s="18">
        <v>2</v>
      </c>
      <c r="G9" s="18">
        <v>1</v>
      </c>
      <c r="H9" s="18"/>
      <c r="I9" s="18"/>
      <c r="J9" s="18"/>
      <c r="K9" s="14">
        <f t="shared" si="0"/>
        <v>185</v>
      </c>
    </row>
    <row r="10" spans="1:12" ht="15" customHeight="1" x14ac:dyDescent="0.25">
      <c r="A10" s="15">
        <v>6</v>
      </c>
      <c r="B10" s="16">
        <v>71</v>
      </c>
      <c r="C10" s="16" t="s">
        <v>0</v>
      </c>
      <c r="D10" s="18"/>
      <c r="E10" s="19"/>
      <c r="F10" s="18">
        <v>2</v>
      </c>
      <c r="G10" s="18"/>
      <c r="H10" s="18">
        <v>2</v>
      </c>
      <c r="I10" s="18">
        <v>1</v>
      </c>
      <c r="J10" s="18"/>
      <c r="K10" s="14">
        <f t="shared" si="0"/>
        <v>150</v>
      </c>
    </row>
    <row r="11" spans="1:12" ht="15" customHeight="1" x14ac:dyDescent="0.25">
      <c r="A11" s="15">
        <v>7</v>
      </c>
      <c r="B11" s="16">
        <v>72</v>
      </c>
      <c r="C11" s="17" t="s">
        <v>26</v>
      </c>
      <c r="D11" s="18">
        <v>1</v>
      </c>
      <c r="E11" s="19">
        <v>1</v>
      </c>
      <c r="F11" s="18"/>
      <c r="G11" s="18">
        <v>1</v>
      </c>
      <c r="H11" s="18">
        <v>1</v>
      </c>
      <c r="I11" s="18"/>
      <c r="J11" s="18"/>
      <c r="K11" s="14">
        <f t="shared" si="0"/>
        <v>140</v>
      </c>
    </row>
    <row r="12" spans="1:12" ht="15" customHeight="1" x14ac:dyDescent="0.25">
      <c r="A12" s="15">
        <v>8</v>
      </c>
      <c r="B12" s="16">
        <v>85</v>
      </c>
      <c r="C12" s="16" t="s">
        <v>1</v>
      </c>
      <c r="D12" s="18">
        <v>1</v>
      </c>
      <c r="E12" s="19">
        <v>1</v>
      </c>
      <c r="F12" s="18">
        <v>1</v>
      </c>
      <c r="G12" s="18">
        <v>2</v>
      </c>
      <c r="H12" s="18">
        <v>1</v>
      </c>
      <c r="I12" s="18">
        <v>1</v>
      </c>
      <c r="J12" s="18"/>
      <c r="K12" s="14">
        <f t="shared" si="0"/>
        <v>235</v>
      </c>
    </row>
    <row r="13" spans="1:12" ht="15" customHeight="1" x14ac:dyDescent="0.25">
      <c r="A13" s="15">
        <v>9</v>
      </c>
      <c r="B13" s="16">
        <v>87</v>
      </c>
      <c r="C13" s="17" t="s">
        <v>27</v>
      </c>
      <c r="D13" s="18"/>
      <c r="E13" s="19">
        <v>1</v>
      </c>
      <c r="F13" s="18">
        <v>2</v>
      </c>
      <c r="G13" s="18">
        <v>2</v>
      </c>
      <c r="H13" s="18">
        <v>1</v>
      </c>
      <c r="I13" s="18">
        <v>1</v>
      </c>
      <c r="J13" s="18"/>
      <c r="K13" s="14">
        <f t="shared" si="0"/>
        <v>225</v>
      </c>
    </row>
    <row r="14" spans="1:12" ht="15" customHeight="1" x14ac:dyDescent="0.25">
      <c r="A14" s="15">
        <v>10</v>
      </c>
      <c r="B14" s="16">
        <v>94</v>
      </c>
      <c r="C14" s="17" t="s">
        <v>41</v>
      </c>
      <c r="D14" s="18">
        <v>1</v>
      </c>
      <c r="E14" s="19">
        <v>3</v>
      </c>
      <c r="F14" s="18">
        <v>1</v>
      </c>
      <c r="G14" s="18">
        <v>2</v>
      </c>
      <c r="H14" s="18">
        <v>2</v>
      </c>
      <c r="I14" s="18">
        <v>1</v>
      </c>
      <c r="J14" s="18"/>
      <c r="K14" s="14">
        <f t="shared" si="0"/>
        <v>340</v>
      </c>
    </row>
    <row r="15" spans="1:12" ht="15" customHeight="1" x14ac:dyDescent="0.25">
      <c r="A15" s="15">
        <v>11</v>
      </c>
      <c r="B15" s="16">
        <v>100</v>
      </c>
      <c r="C15" s="17" t="s">
        <v>28</v>
      </c>
      <c r="D15" s="18"/>
      <c r="E15" s="19">
        <v>1</v>
      </c>
      <c r="F15" s="18"/>
      <c r="G15" s="18">
        <v>1</v>
      </c>
      <c r="H15" s="18">
        <v>1</v>
      </c>
      <c r="I15" s="18">
        <v>1</v>
      </c>
      <c r="J15" s="18"/>
      <c r="K15" s="14">
        <f t="shared" si="0"/>
        <v>125</v>
      </c>
    </row>
    <row r="16" spans="1:12" ht="15" customHeight="1" x14ac:dyDescent="0.25">
      <c r="A16" s="15">
        <v>12</v>
      </c>
      <c r="B16" s="16">
        <v>104</v>
      </c>
      <c r="C16" s="16" t="s">
        <v>2</v>
      </c>
      <c r="D16" s="18"/>
      <c r="E16" s="19"/>
      <c r="F16" s="18"/>
      <c r="G16" s="18">
        <v>1</v>
      </c>
      <c r="H16" s="18"/>
      <c r="I16" s="18"/>
      <c r="J16" s="18"/>
      <c r="K16" s="14">
        <f t="shared" si="0"/>
        <v>30</v>
      </c>
    </row>
    <row r="17" spans="1:11" ht="15" customHeight="1" x14ac:dyDescent="0.25">
      <c r="A17" s="15">
        <v>13</v>
      </c>
      <c r="B17" s="16">
        <v>105</v>
      </c>
      <c r="C17" s="17" t="s">
        <v>37</v>
      </c>
      <c r="D17" s="18"/>
      <c r="E17" s="19">
        <v>1</v>
      </c>
      <c r="F17" s="18">
        <v>2</v>
      </c>
      <c r="G17" s="19">
        <v>1</v>
      </c>
      <c r="H17" s="19"/>
      <c r="I17" s="19"/>
      <c r="J17" s="19"/>
      <c r="K17" s="14">
        <f t="shared" si="0"/>
        <v>140</v>
      </c>
    </row>
    <row r="18" spans="1:11" ht="15" customHeight="1" x14ac:dyDescent="0.25">
      <c r="A18" s="15">
        <v>14</v>
      </c>
      <c r="B18" s="16">
        <v>109</v>
      </c>
      <c r="C18" s="16" t="s">
        <v>3</v>
      </c>
      <c r="D18" s="18">
        <v>1</v>
      </c>
      <c r="E18" s="19">
        <v>1</v>
      </c>
      <c r="F18" s="18">
        <v>3</v>
      </c>
      <c r="G18" s="19">
        <v>2</v>
      </c>
      <c r="H18" s="19">
        <v>1</v>
      </c>
      <c r="I18" s="19">
        <v>1</v>
      </c>
      <c r="J18" s="19">
        <v>1</v>
      </c>
      <c r="K18" s="14">
        <f t="shared" si="0"/>
        <v>330</v>
      </c>
    </row>
    <row r="19" spans="1:11" ht="15" customHeight="1" x14ac:dyDescent="0.25">
      <c r="A19" s="15">
        <v>15</v>
      </c>
      <c r="B19" s="16">
        <v>110</v>
      </c>
      <c r="C19" s="17" t="s">
        <v>29</v>
      </c>
      <c r="D19" s="18">
        <v>1</v>
      </c>
      <c r="E19" s="19">
        <v>1</v>
      </c>
      <c r="F19" s="18">
        <v>2</v>
      </c>
      <c r="G19" s="18">
        <v>1</v>
      </c>
      <c r="H19" s="18">
        <v>3</v>
      </c>
      <c r="I19" s="18"/>
      <c r="J19" s="18"/>
      <c r="K19" s="14">
        <f t="shared" si="0"/>
        <v>260</v>
      </c>
    </row>
    <row r="20" spans="1:11" ht="15" customHeight="1" x14ac:dyDescent="0.25">
      <c r="A20" s="15">
        <v>16</v>
      </c>
      <c r="B20" s="16">
        <v>114</v>
      </c>
      <c r="C20" s="16" t="s">
        <v>4</v>
      </c>
      <c r="D20" s="18"/>
      <c r="E20" s="19"/>
      <c r="F20" s="18"/>
      <c r="G20" s="18"/>
      <c r="H20" s="18">
        <v>1</v>
      </c>
      <c r="I20" s="18"/>
      <c r="J20" s="18"/>
      <c r="K20" s="14">
        <f t="shared" si="0"/>
        <v>25</v>
      </c>
    </row>
    <row r="21" spans="1:11" ht="15" customHeight="1" x14ac:dyDescent="0.25">
      <c r="A21" s="15">
        <v>17</v>
      </c>
      <c r="B21" s="16">
        <v>116</v>
      </c>
      <c r="C21" s="17" t="s">
        <v>30</v>
      </c>
      <c r="D21" s="18"/>
      <c r="E21" s="19">
        <v>2</v>
      </c>
      <c r="F21" s="18">
        <v>2</v>
      </c>
      <c r="G21" s="18">
        <v>1</v>
      </c>
      <c r="H21" s="18">
        <v>1</v>
      </c>
      <c r="I21" s="18"/>
      <c r="J21" s="18"/>
      <c r="K21" s="14">
        <f t="shared" si="0"/>
        <v>205</v>
      </c>
    </row>
    <row r="22" spans="1:11" ht="15" customHeight="1" x14ac:dyDescent="0.25">
      <c r="A22" s="15">
        <v>18</v>
      </c>
      <c r="B22" s="16">
        <v>125</v>
      </c>
      <c r="C22" s="16" t="s">
        <v>39</v>
      </c>
      <c r="D22" s="18"/>
      <c r="E22" s="19">
        <v>1</v>
      </c>
      <c r="F22" s="18">
        <v>2</v>
      </c>
      <c r="G22" s="18">
        <v>2</v>
      </c>
      <c r="H22" s="18">
        <v>1</v>
      </c>
      <c r="I22" s="18">
        <v>1</v>
      </c>
      <c r="J22" s="18"/>
      <c r="K22" s="14">
        <f t="shared" si="0"/>
        <v>225</v>
      </c>
    </row>
    <row r="23" spans="1:11" ht="15" customHeight="1" x14ac:dyDescent="0.25">
      <c r="A23" s="15">
        <v>19</v>
      </c>
      <c r="B23" s="16">
        <v>126</v>
      </c>
      <c r="C23" s="16" t="s">
        <v>5</v>
      </c>
      <c r="D23" s="18"/>
      <c r="E23" s="19"/>
      <c r="F23" s="18">
        <v>2</v>
      </c>
      <c r="G23" s="18"/>
      <c r="H23" s="18">
        <v>3</v>
      </c>
      <c r="I23" s="18"/>
      <c r="J23" s="18"/>
      <c r="K23" s="14">
        <f t="shared" si="0"/>
        <v>145</v>
      </c>
    </row>
    <row r="24" spans="1:11" ht="15" customHeight="1" x14ac:dyDescent="0.25">
      <c r="A24" s="15">
        <v>20</v>
      </c>
      <c r="B24" s="16">
        <v>129</v>
      </c>
      <c r="C24" s="20" t="s">
        <v>21</v>
      </c>
      <c r="D24" s="18"/>
      <c r="E24" s="19">
        <v>2</v>
      </c>
      <c r="F24" s="18"/>
      <c r="G24" s="18">
        <v>1</v>
      </c>
      <c r="H24" s="18">
        <v>1</v>
      </c>
      <c r="I24" s="18"/>
      <c r="J24" s="18"/>
      <c r="K24" s="14">
        <f t="shared" si="0"/>
        <v>135</v>
      </c>
    </row>
    <row r="25" spans="1:11" ht="15" customHeight="1" x14ac:dyDescent="0.25">
      <c r="A25" s="15">
        <v>21</v>
      </c>
      <c r="B25" s="16">
        <v>134</v>
      </c>
      <c r="C25" s="16" t="s">
        <v>6</v>
      </c>
      <c r="D25" s="18">
        <v>1</v>
      </c>
      <c r="E25" s="19">
        <v>1</v>
      </c>
      <c r="F25" s="18">
        <v>1</v>
      </c>
      <c r="G25" s="18">
        <v>1</v>
      </c>
      <c r="H25" s="18">
        <v>2</v>
      </c>
      <c r="I25" s="18">
        <v>1</v>
      </c>
      <c r="J25" s="18"/>
      <c r="K25" s="14">
        <f t="shared" si="0"/>
        <v>230</v>
      </c>
    </row>
    <row r="26" spans="1:11" ht="15" customHeight="1" x14ac:dyDescent="0.25">
      <c r="A26" s="15">
        <v>22</v>
      </c>
      <c r="B26" s="16">
        <v>137</v>
      </c>
      <c r="C26" s="16" t="s">
        <v>7</v>
      </c>
      <c r="D26" s="18"/>
      <c r="E26" s="19"/>
      <c r="F26" s="18">
        <v>1</v>
      </c>
      <c r="G26" s="18">
        <v>1</v>
      </c>
      <c r="H26" s="18">
        <v>2</v>
      </c>
      <c r="I26" s="18">
        <v>1</v>
      </c>
      <c r="J26" s="18"/>
      <c r="K26" s="14">
        <f t="shared" si="0"/>
        <v>145</v>
      </c>
    </row>
    <row r="27" spans="1:11" ht="15" customHeight="1" x14ac:dyDescent="0.25">
      <c r="A27" s="15">
        <v>23</v>
      </c>
      <c r="B27" s="16">
        <v>138</v>
      </c>
      <c r="C27" s="17" t="s">
        <v>38</v>
      </c>
      <c r="D27" s="18">
        <v>1</v>
      </c>
      <c r="E27" s="19">
        <v>1</v>
      </c>
      <c r="F27" s="18">
        <v>1</v>
      </c>
      <c r="G27" s="18">
        <v>2</v>
      </c>
      <c r="H27" s="18">
        <v>1</v>
      </c>
      <c r="I27" s="18"/>
      <c r="J27" s="18"/>
      <c r="K27" s="14">
        <f t="shared" si="0"/>
        <v>205</v>
      </c>
    </row>
    <row r="28" spans="1:11" ht="15" customHeight="1" x14ac:dyDescent="0.25">
      <c r="A28" s="15">
        <v>24</v>
      </c>
      <c r="B28" s="16">
        <v>139</v>
      </c>
      <c r="C28" s="16" t="s">
        <v>8</v>
      </c>
      <c r="D28" s="18"/>
      <c r="E28" s="19"/>
      <c r="F28" s="18">
        <v>1</v>
      </c>
      <c r="G28" s="18">
        <v>2</v>
      </c>
      <c r="H28" s="18"/>
      <c r="I28" s="18"/>
      <c r="J28" s="18"/>
      <c r="K28" s="14">
        <f t="shared" si="0"/>
        <v>95</v>
      </c>
    </row>
    <row r="29" spans="1:11" ht="15" customHeight="1" x14ac:dyDescent="0.25">
      <c r="A29" s="15">
        <v>25</v>
      </c>
      <c r="B29" s="16">
        <v>143</v>
      </c>
      <c r="C29" s="16" t="s">
        <v>9</v>
      </c>
      <c r="D29" s="18"/>
      <c r="E29" s="19"/>
      <c r="F29" s="18">
        <v>1</v>
      </c>
      <c r="G29" s="18"/>
      <c r="H29" s="18"/>
      <c r="I29" s="18"/>
      <c r="J29" s="18"/>
      <c r="K29" s="14">
        <f t="shared" si="0"/>
        <v>35</v>
      </c>
    </row>
    <row r="30" spans="1:11" ht="15" customHeight="1" x14ac:dyDescent="0.25">
      <c r="A30" s="15">
        <v>26</v>
      </c>
      <c r="B30" s="16">
        <v>152</v>
      </c>
      <c r="C30" s="17" t="s">
        <v>31</v>
      </c>
      <c r="D30" s="18"/>
      <c r="E30" s="19">
        <v>1</v>
      </c>
      <c r="F30" s="18">
        <v>1</v>
      </c>
      <c r="G30" s="18">
        <v>1</v>
      </c>
      <c r="H30" s="18">
        <v>2</v>
      </c>
      <c r="I30" s="18">
        <v>1</v>
      </c>
      <c r="J30" s="18">
        <v>1</v>
      </c>
      <c r="K30" s="14">
        <f t="shared" si="0"/>
        <v>210</v>
      </c>
    </row>
    <row r="31" spans="1:11" ht="15" customHeight="1" x14ac:dyDescent="0.25">
      <c r="A31" s="15">
        <v>27</v>
      </c>
      <c r="B31" s="16">
        <v>154</v>
      </c>
      <c r="C31" s="17" t="s">
        <v>32</v>
      </c>
      <c r="D31" s="18"/>
      <c r="E31" s="19">
        <v>1</v>
      </c>
      <c r="F31" s="18">
        <v>1</v>
      </c>
      <c r="G31" s="18">
        <v>2</v>
      </c>
      <c r="H31" s="18">
        <v>3</v>
      </c>
      <c r="I31" s="18"/>
      <c r="J31" s="18"/>
      <c r="K31" s="14">
        <f t="shared" si="0"/>
        <v>210</v>
      </c>
    </row>
    <row r="32" spans="1:11" ht="15" customHeight="1" x14ac:dyDescent="0.25">
      <c r="A32" s="15">
        <v>29</v>
      </c>
      <c r="B32" s="16">
        <v>158</v>
      </c>
      <c r="C32" s="16" t="s">
        <v>10</v>
      </c>
      <c r="D32" s="18">
        <v>1</v>
      </c>
      <c r="E32" s="19"/>
      <c r="F32" s="18">
        <v>1</v>
      </c>
      <c r="G32" s="18">
        <v>2</v>
      </c>
      <c r="H32" s="18"/>
      <c r="I32" s="18"/>
      <c r="J32" s="18"/>
      <c r="K32" s="14">
        <f t="shared" si="0"/>
        <v>140</v>
      </c>
    </row>
    <row r="33" spans="1:11" x14ac:dyDescent="0.25">
      <c r="A33" s="15">
        <v>30</v>
      </c>
      <c r="B33" s="16">
        <v>159</v>
      </c>
      <c r="C33" s="17" t="s">
        <v>33</v>
      </c>
      <c r="D33" s="18"/>
      <c r="E33" s="19"/>
      <c r="F33" s="18"/>
      <c r="G33" s="18">
        <v>1</v>
      </c>
      <c r="H33" s="18"/>
      <c r="I33" s="18">
        <v>1</v>
      </c>
      <c r="J33" s="18"/>
      <c r="K33" s="14">
        <f t="shared" si="0"/>
        <v>60</v>
      </c>
    </row>
    <row r="34" spans="1:11" x14ac:dyDescent="0.25">
      <c r="A34" s="15">
        <v>31</v>
      </c>
      <c r="B34" s="22">
        <v>163</v>
      </c>
      <c r="C34" s="23" t="s">
        <v>20</v>
      </c>
      <c r="D34" s="21" t="s">
        <v>22</v>
      </c>
      <c r="E34" s="19"/>
      <c r="F34" s="18"/>
      <c r="G34" s="18"/>
      <c r="H34" s="18"/>
      <c r="I34" s="18"/>
      <c r="J34" s="18"/>
      <c r="K34" s="14"/>
    </row>
    <row r="35" spans="1:11" ht="13.8" thickBot="1" x14ac:dyDescent="0.3">
      <c r="A35" s="15">
        <v>32</v>
      </c>
      <c r="B35" s="22">
        <v>164</v>
      </c>
      <c r="C35" s="22" t="s">
        <v>40</v>
      </c>
      <c r="D35" s="24" t="s">
        <v>22</v>
      </c>
      <c r="E35" s="25"/>
      <c r="F35" s="26"/>
      <c r="G35" s="26"/>
      <c r="H35" s="26"/>
      <c r="I35" s="26"/>
      <c r="J35" s="26"/>
      <c r="K35" s="34"/>
    </row>
    <row r="36" spans="1:11" ht="13.8" thickBot="1" x14ac:dyDescent="0.3">
      <c r="A36" s="27"/>
      <c r="B36" s="28"/>
      <c r="C36" s="29" t="s">
        <v>19</v>
      </c>
      <c r="D36" s="30">
        <f t="shared" ref="D36:J36" si="1">SUM(D5:D33)</f>
        <v>12</v>
      </c>
      <c r="E36" s="30">
        <f t="shared" si="1"/>
        <v>24</v>
      </c>
      <c r="F36" s="30">
        <f t="shared" si="1"/>
        <v>34</v>
      </c>
      <c r="G36" s="30">
        <f t="shared" si="1"/>
        <v>36</v>
      </c>
      <c r="H36" s="30">
        <f t="shared" si="1"/>
        <v>37</v>
      </c>
      <c r="I36" s="30">
        <f t="shared" si="1"/>
        <v>14</v>
      </c>
      <c r="J36" s="30">
        <f t="shared" si="1"/>
        <v>4</v>
      </c>
      <c r="K36" s="31">
        <f>SUM(K5:K35)</f>
        <v>5215</v>
      </c>
    </row>
    <row r="38" spans="1:11" x14ac:dyDescent="0.25">
      <c r="C38" s="3" t="s">
        <v>45</v>
      </c>
      <c r="D38" s="10"/>
      <c r="F38" s="10">
        <f>D36+E36+F36+G36+H36+I36</f>
        <v>157</v>
      </c>
      <c r="G38" s="10"/>
      <c r="H38" s="10"/>
      <c r="I38" s="10"/>
      <c r="J38" s="10"/>
    </row>
    <row r="39" spans="1:11" x14ac:dyDescent="0.25">
      <c r="C39" s="3" t="s">
        <v>46</v>
      </c>
      <c r="D39" s="10"/>
      <c r="F39" s="10">
        <f>J36</f>
        <v>4</v>
      </c>
      <c r="G39" s="10"/>
      <c r="H39" s="10"/>
      <c r="I39" s="10"/>
      <c r="J39" s="10"/>
    </row>
    <row r="40" spans="1:11" x14ac:dyDescent="0.25">
      <c r="C40" s="3" t="s">
        <v>43</v>
      </c>
      <c r="D40" s="10"/>
      <c r="F40" s="10">
        <v>7</v>
      </c>
    </row>
    <row r="41" spans="1:11" x14ac:dyDescent="0.25">
      <c r="C41" s="3" t="s">
        <v>44</v>
      </c>
      <c r="D41" s="10"/>
      <c r="F41" s="10">
        <v>1</v>
      </c>
    </row>
    <row r="42" spans="1:11" ht="13.8" thickBot="1" x14ac:dyDescent="0.3">
      <c r="C42" s="32" t="s">
        <v>47</v>
      </c>
      <c r="D42" s="33"/>
      <c r="F42" s="33">
        <v>4</v>
      </c>
    </row>
    <row r="43" spans="1:11" x14ac:dyDescent="0.25">
      <c r="C43" s="3"/>
      <c r="F43" s="10">
        <f>SUM(F38:F42)</f>
        <v>173</v>
      </c>
    </row>
    <row r="44" spans="1:11" x14ac:dyDescent="0.25">
      <c r="C44" s="3"/>
    </row>
    <row r="45" spans="1:11" x14ac:dyDescent="0.25">
      <c r="C45" s="3"/>
    </row>
  </sheetData>
  <mergeCells count="1">
    <mergeCell ref="A1:K1"/>
  </mergeCells>
  <printOptions gridLines="1"/>
  <pageMargins left="0.94488188976377963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Jeroen Vanmassenhove</cp:lastModifiedBy>
  <cp:lastPrinted>2025-08-12T16:47:44Z</cp:lastPrinted>
  <dcterms:created xsi:type="dcterms:W3CDTF">2013-08-11T12:20:11Z</dcterms:created>
  <dcterms:modified xsi:type="dcterms:W3CDTF">2025-08-12T16:48:28Z</dcterms:modified>
</cp:coreProperties>
</file>